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E:\R8新人\01 要綱・プログラム\一か月前のアップを\"/>
    </mc:Choice>
  </mc:AlternateContent>
  <xr:revisionPtr revIDLastSave="0" documentId="13_ncr:1_{C8A3D900-9B3B-4334-80D7-BDF34A1D0C56}" xr6:coauthVersionLast="47" xr6:coauthVersionMax="47" xr10:uidLastSave="{00000000-0000-0000-0000-000000000000}"/>
  <bookViews>
    <workbookView xWindow="-108" yWindow="-108" windowWidth="23256" windowHeight="12456" xr2:uid="{00000000-000D-0000-FFFF-FFFF00000000}"/>
  </bookViews>
  <sheets>
    <sheet name="大会運営協力役員（全チーム確認）" sheetId="9" r:id="rId1"/>
    <sheet name="男子申込" sheetId="1" r:id="rId2"/>
    <sheet name="男子申込2" sheetId="8" r:id="rId3"/>
    <sheet name="団体男(事務局用)" sheetId="4" r:id="rId4"/>
    <sheet name="個人男(事務局用)" sheetId="2" r:id="rId5"/>
    <sheet name="女子申込" sheetId="7" r:id="rId6"/>
    <sheet name="女子申込2" sheetId="10" r:id="rId7"/>
    <sheet name="団体女(事務局用)" sheetId="5" r:id="rId8"/>
    <sheet name="個人女(事務局用)" sheetId="6" r:id="rId9"/>
  </sheets>
  <definedNames>
    <definedName name="_xlnm.Print_Area" localSheetId="5">女子申込!$A$1:$R$92</definedName>
    <definedName name="_xlnm.Print_Area" localSheetId="6">女子申込2!$A$1:$R$66</definedName>
    <definedName name="_xlnm.Print_Area" localSheetId="1">男子申込!$A$1:$R$92</definedName>
    <definedName name="_xlnm.Print_Area" localSheetId="2">男子申込2!$A$1:$R$66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6" l="1"/>
  <c r="B18" i="6"/>
  <c r="A18" i="6"/>
  <c r="C17" i="6"/>
  <c r="B17" i="6"/>
  <c r="A17" i="6"/>
  <c r="C16" i="6"/>
  <c r="B16" i="6"/>
  <c r="A16" i="6"/>
  <c r="C15" i="6"/>
  <c r="B15" i="6"/>
  <c r="A15" i="6"/>
  <c r="C14" i="6"/>
  <c r="B14" i="6"/>
  <c r="A14" i="6"/>
  <c r="C13" i="6"/>
  <c r="B13" i="6"/>
  <c r="A13" i="6"/>
  <c r="C12" i="6"/>
  <c r="B12" i="6"/>
  <c r="A12" i="6"/>
  <c r="D11" i="6"/>
  <c r="C11" i="6"/>
  <c r="B11" i="6"/>
  <c r="A11" i="6"/>
  <c r="D10" i="6"/>
  <c r="C10" i="6"/>
  <c r="B10" i="6"/>
  <c r="A10" i="6"/>
  <c r="D9" i="6"/>
  <c r="C9" i="6"/>
  <c r="B9" i="6"/>
  <c r="A9" i="6"/>
  <c r="D8" i="6"/>
  <c r="C8" i="6"/>
  <c r="B8" i="6"/>
  <c r="A8" i="6"/>
  <c r="D7" i="6"/>
  <c r="C7" i="6"/>
  <c r="B7" i="6"/>
  <c r="A7" i="6"/>
  <c r="D6" i="6"/>
  <c r="C6" i="6"/>
  <c r="B6" i="6"/>
  <c r="A6" i="6"/>
  <c r="D5" i="6"/>
  <c r="C5" i="6"/>
  <c r="B5" i="6"/>
  <c r="A5" i="6"/>
  <c r="D4" i="6"/>
  <c r="C4" i="6"/>
  <c r="B4" i="6"/>
  <c r="A4" i="6"/>
  <c r="D3" i="6"/>
  <c r="C3" i="6"/>
  <c r="B3" i="6"/>
  <c r="A3" i="6"/>
  <c r="A38" i="6"/>
  <c r="A37" i="6"/>
  <c r="A36" i="6"/>
  <c r="A35" i="6"/>
  <c r="A34" i="6"/>
  <c r="A33" i="6"/>
  <c r="A32" i="6"/>
  <c r="A31" i="6"/>
  <c r="F30" i="6"/>
  <c r="E30" i="6"/>
  <c r="D30" i="6"/>
  <c r="C30" i="6"/>
  <c r="B30" i="6"/>
  <c r="A30" i="6"/>
  <c r="F29" i="6"/>
  <c r="E29" i="6"/>
  <c r="D29" i="6"/>
  <c r="C29" i="6"/>
  <c r="B29" i="6"/>
  <c r="A29" i="6"/>
  <c r="F28" i="6"/>
  <c r="E28" i="6"/>
  <c r="D28" i="6"/>
  <c r="C28" i="6"/>
  <c r="B28" i="6"/>
  <c r="A28" i="6"/>
  <c r="F27" i="6"/>
  <c r="E27" i="6"/>
  <c r="D27" i="6"/>
  <c r="C27" i="6"/>
  <c r="B27" i="6"/>
  <c r="A27" i="6"/>
  <c r="F26" i="6"/>
  <c r="E26" i="6"/>
  <c r="D26" i="6"/>
  <c r="C26" i="6"/>
  <c r="B26" i="6"/>
  <c r="A26" i="6"/>
  <c r="F25" i="6"/>
  <c r="E25" i="6"/>
  <c r="D25" i="6"/>
  <c r="C25" i="6"/>
  <c r="B25" i="6"/>
  <c r="A25" i="6"/>
  <c r="F24" i="6"/>
  <c r="E24" i="6"/>
  <c r="D24" i="6"/>
  <c r="C24" i="6"/>
  <c r="B24" i="6"/>
  <c r="A24" i="6"/>
  <c r="F23" i="6"/>
  <c r="E23" i="6"/>
  <c r="D23" i="6"/>
  <c r="C23" i="6"/>
  <c r="B23" i="6"/>
  <c r="A23" i="6"/>
  <c r="A39" i="6"/>
  <c r="F31" i="2"/>
  <c r="E31" i="2"/>
  <c r="D31" i="2"/>
  <c r="C31" i="2"/>
  <c r="F30" i="2"/>
  <c r="E30" i="2"/>
  <c r="D30" i="2"/>
  <c r="C30" i="2"/>
  <c r="F29" i="2"/>
  <c r="E29" i="2"/>
  <c r="D29" i="2"/>
  <c r="C29" i="2"/>
  <c r="F28" i="2"/>
  <c r="E28" i="2"/>
  <c r="D28" i="2"/>
  <c r="C28" i="2"/>
  <c r="B31" i="2"/>
  <c r="B30" i="2"/>
  <c r="B29" i="2"/>
  <c r="B28" i="2"/>
  <c r="A39" i="2"/>
  <c r="A38" i="2"/>
  <c r="A37" i="2"/>
  <c r="D11" i="2" l="1"/>
  <c r="D10" i="2"/>
  <c r="C18" i="2"/>
  <c r="C17" i="2"/>
  <c r="C16" i="2"/>
  <c r="C15" i="2"/>
  <c r="C14" i="2"/>
  <c r="C13" i="2"/>
  <c r="C12" i="2"/>
  <c r="C11" i="2"/>
  <c r="C10" i="2"/>
  <c r="B18" i="2"/>
  <c r="B17" i="2"/>
  <c r="B16" i="2"/>
  <c r="B15" i="2"/>
  <c r="B14" i="2"/>
  <c r="B13" i="2"/>
  <c r="B12" i="2"/>
  <c r="B11" i="2"/>
  <c r="B10" i="2"/>
  <c r="A21" i="2"/>
  <c r="A20" i="2"/>
  <c r="A19" i="2"/>
  <c r="A18" i="2"/>
  <c r="A17" i="2"/>
  <c r="A16" i="2"/>
  <c r="A15" i="2"/>
  <c r="A14" i="2"/>
  <c r="A13" i="2"/>
  <c r="A12" i="2"/>
  <c r="A10" i="2"/>
  <c r="A20" i="6" l="1"/>
  <c r="G46" i="5"/>
  <c r="F46" i="5"/>
  <c r="E46" i="5"/>
  <c r="G45" i="5"/>
  <c r="F45" i="5"/>
  <c r="E45" i="5"/>
  <c r="G44" i="5"/>
  <c r="F44" i="5"/>
  <c r="E44" i="5"/>
  <c r="G43" i="5"/>
  <c r="F43" i="5"/>
  <c r="E43" i="5"/>
  <c r="G42" i="5"/>
  <c r="F42" i="5"/>
  <c r="E42" i="5"/>
  <c r="G41" i="5"/>
  <c r="F41" i="5"/>
  <c r="E41" i="5"/>
  <c r="G40" i="5"/>
  <c r="F40" i="5"/>
  <c r="E40" i="5"/>
  <c r="G38" i="5"/>
  <c r="F38" i="5"/>
  <c r="B38" i="5"/>
  <c r="B37" i="5"/>
  <c r="G30" i="5"/>
  <c r="F30" i="5"/>
  <c r="E30" i="5"/>
  <c r="G29" i="5"/>
  <c r="F29" i="5"/>
  <c r="E29" i="5"/>
  <c r="G28" i="5"/>
  <c r="F28" i="5"/>
  <c r="E28" i="5"/>
  <c r="G27" i="5"/>
  <c r="F27" i="5"/>
  <c r="E27" i="5"/>
  <c r="G26" i="5"/>
  <c r="F26" i="5"/>
  <c r="E26" i="5"/>
  <c r="G25" i="5"/>
  <c r="F25" i="5"/>
  <c r="E25" i="5"/>
  <c r="G24" i="5"/>
  <c r="F24" i="5"/>
  <c r="E24" i="5"/>
  <c r="G22" i="5"/>
  <c r="F22" i="5"/>
  <c r="B22" i="5"/>
  <c r="B21" i="5"/>
  <c r="G14" i="5"/>
  <c r="F14" i="5"/>
  <c r="E14" i="5"/>
  <c r="G13" i="5"/>
  <c r="F13" i="5"/>
  <c r="E13" i="5"/>
  <c r="G12" i="5"/>
  <c r="F12" i="5"/>
  <c r="E12" i="5"/>
  <c r="G11" i="5"/>
  <c r="F11" i="5"/>
  <c r="E11" i="5"/>
  <c r="G10" i="5"/>
  <c r="F10" i="5"/>
  <c r="E10" i="5"/>
  <c r="G9" i="5"/>
  <c r="F9" i="5"/>
  <c r="E9" i="5"/>
  <c r="G8" i="5"/>
  <c r="F8" i="5"/>
  <c r="G6" i="5"/>
  <c r="F6" i="5"/>
  <c r="B6" i="5"/>
  <c r="B5" i="5"/>
  <c r="E8" i="5"/>
  <c r="A25" i="2"/>
  <c r="A26" i="2"/>
  <c r="A27" i="2"/>
  <c r="A28" i="2"/>
  <c r="A29" i="2"/>
  <c r="A30" i="2"/>
  <c r="A31" i="2"/>
  <c r="A32" i="2"/>
  <c r="A33" i="2"/>
  <c r="A34" i="2"/>
  <c r="A35" i="2"/>
  <c r="A36" i="2"/>
  <c r="A24" i="2"/>
  <c r="A4" i="2"/>
  <c r="A5" i="2"/>
  <c r="A6" i="2"/>
  <c r="A7" i="2"/>
  <c r="A8" i="2"/>
  <c r="A9" i="2"/>
  <c r="A11" i="2"/>
  <c r="A3" i="2"/>
  <c r="B37" i="4"/>
  <c r="B21" i="4"/>
  <c r="B5" i="4"/>
  <c r="G46" i="4" l="1"/>
  <c r="F46" i="4"/>
  <c r="E46" i="4"/>
  <c r="G45" i="4"/>
  <c r="F45" i="4"/>
  <c r="E45" i="4"/>
  <c r="G44" i="4"/>
  <c r="F44" i="4"/>
  <c r="E44" i="4"/>
  <c r="G43" i="4"/>
  <c r="F43" i="4"/>
  <c r="E43" i="4"/>
  <c r="G42" i="4"/>
  <c r="F42" i="4"/>
  <c r="E42" i="4"/>
  <c r="G41" i="4"/>
  <c r="F41" i="4"/>
  <c r="E41" i="4"/>
  <c r="G40" i="4"/>
  <c r="F40" i="4"/>
  <c r="E40" i="4"/>
  <c r="A34" i="5"/>
  <c r="A33" i="5"/>
  <c r="A18" i="5"/>
  <c r="A17" i="5"/>
  <c r="B27" i="2"/>
  <c r="B26" i="2"/>
  <c r="B25" i="2"/>
  <c r="B24" i="2"/>
  <c r="E27" i="2"/>
  <c r="E26" i="2"/>
  <c r="E25" i="2"/>
  <c r="C27" i="2"/>
  <c r="C26" i="2"/>
  <c r="C25" i="2"/>
  <c r="F27" i="2"/>
  <c r="D27" i="2"/>
  <c r="F26" i="2"/>
  <c r="D26" i="2"/>
  <c r="F25" i="2"/>
  <c r="D25" i="2"/>
  <c r="F24" i="2"/>
  <c r="D24" i="2"/>
  <c r="E24" i="2"/>
  <c r="C24" i="2"/>
  <c r="D9" i="2"/>
  <c r="D8" i="2"/>
  <c r="D7" i="2"/>
  <c r="D6" i="2"/>
  <c r="D5" i="2"/>
  <c r="D4" i="2"/>
  <c r="D3" i="2"/>
  <c r="B9" i="2"/>
  <c r="B8" i="2"/>
  <c r="B7" i="2"/>
  <c r="B6" i="2"/>
  <c r="B5" i="2"/>
  <c r="B4" i="2"/>
  <c r="B3" i="2"/>
  <c r="C9" i="2"/>
  <c r="C8" i="2"/>
  <c r="C7" i="2"/>
  <c r="C6" i="2"/>
  <c r="C5" i="2"/>
  <c r="C4" i="2"/>
  <c r="C3" i="2"/>
  <c r="B6" i="4"/>
  <c r="G30" i="4"/>
  <c r="F30" i="4"/>
  <c r="E30" i="4"/>
  <c r="G29" i="4"/>
  <c r="F29" i="4"/>
  <c r="E29" i="4"/>
  <c r="G28" i="4"/>
  <c r="F28" i="4"/>
  <c r="E28" i="4"/>
  <c r="G27" i="4"/>
  <c r="F27" i="4"/>
  <c r="E27" i="4"/>
  <c r="G26" i="4"/>
  <c r="F26" i="4"/>
  <c r="E26" i="4"/>
  <c r="G25" i="4"/>
  <c r="F25" i="4"/>
  <c r="E25" i="4"/>
  <c r="G24" i="4"/>
  <c r="F24" i="4"/>
  <c r="E24" i="4"/>
  <c r="G14" i="4"/>
  <c r="F14" i="4"/>
  <c r="E14" i="4"/>
  <c r="G13" i="4"/>
  <c r="F13" i="4"/>
  <c r="E13" i="4"/>
  <c r="G12" i="4"/>
  <c r="F12" i="4"/>
  <c r="E12" i="4"/>
  <c r="G11" i="4"/>
  <c r="F11" i="4"/>
  <c r="E11" i="4"/>
  <c r="G10" i="4"/>
  <c r="F10" i="4"/>
  <c r="E10" i="4"/>
  <c r="G9" i="4"/>
  <c r="F9" i="4"/>
  <c r="E9" i="4"/>
  <c r="E8" i="4"/>
  <c r="F8" i="4"/>
  <c r="G8" i="4"/>
  <c r="G38" i="4" l="1"/>
  <c r="F38" i="4"/>
  <c r="G22" i="4"/>
  <c r="F22" i="4"/>
  <c r="G6" i="4"/>
  <c r="F6" i="4"/>
  <c r="B38" i="4"/>
  <c r="B22" i="4"/>
  <c r="A34" i="4"/>
  <c r="A33" i="4"/>
  <c r="A18" i="4"/>
  <c r="A17" i="4"/>
</calcChain>
</file>

<file path=xl/sharedStrings.xml><?xml version="1.0" encoding="utf-8"?>
<sst xmlns="http://schemas.openxmlformats.org/spreadsheetml/2006/main" count="484" uniqueCount="94">
  <si>
    <t>月</t>
    <rPh sb="0" eb="1">
      <t>ツキ</t>
    </rPh>
    <phoneticPr fontId="3"/>
  </si>
  <si>
    <t>日</t>
    <rPh sb="0" eb="1">
      <t>ヒ</t>
    </rPh>
    <phoneticPr fontId="3"/>
  </si>
  <si>
    <t>記</t>
    <rPh sb="0" eb="1">
      <t>シル</t>
    </rPh>
    <phoneticPr fontId="3"/>
  </si>
  <si>
    <t>監督氏名</t>
    <rPh sb="0" eb="2">
      <t>カントク</t>
    </rPh>
    <rPh sb="2" eb="4">
      <t>シメイ</t>
    </rPh>
    <phoneticPr fontId="3"/>
  </si>
  <si>
    <t>マネージャー
またはコーチ</t>
    <phoneticPr fontId="3"/>
  </si>
  <si>
    <t>※教・認・生</t>
    <rPh sb="1" eb="2">
      <t>キョウ</t>
    </rPh>
    <rPh sb="3" eb="4">
      <t>ニン</t>
    </rPh>
    <rPh sb="5" eb="6">
      <t>セイ</t>
    </rPh>
    <phoneticPr fontId="3"/>
  </si>
  <si>
    <t>選手氏名</t>
    <rPh sb="0" eb="2">
      <t>センシュ</t>
    </rPh>
    <rPh sb="2" eb="4">
      <t>シメイ</t>
    </rPh>
    <phoneticPr fontId="3"/>
  </si>
  <si>
    <t>種目</t>
    <rPh sb="0" eb="2">
      <t>シュモク</t>
    </rPh>
    <phoneticPr fontId="3"/>
  </si>
  <si>
    <t>氏名</t>
    <rPh sb="0" eb="2">
      <t>シメイ</t>
    </rPh>
    <phoneticPr fontId="3"/>
  </si>
  <si>
    <t>学年</t>
    <rPh sb="0" eb="2">
      <t>ガクネン</t>
    </rPh>
    <phoneticPr fontId="3"/>
  </si>
  <si>
    <t>生年月日</t>
    <rPh sb="0" eb="2">
      <t>セイネン</t>
    </rPh>
    <rPh sb="2" eb="4">
      <t>ガッピ</t>
    </rPh>
    <phoneticPr fontId="3"/>
  </si>
  <si>
    <t>備　　　　考</t>
    <rPh sb="0" eb="1">
      <t>ソナエ</t>
    </rPh>
    <rPh sb="5" eb="6">
      <t>コウ</t>
    </rPh>
    <phoneticPr fontId="3"/>
  </si>
  <si>
    <t>複</t>
    <rPh sb="0" eb="1">
      <t>フク</t>
    </rPh>
    <phoneticPr fontId="3"/>
  </si>
  <si>
    <t>フリガナ</t>
    <phoneticPr fontId="3"/>
  </si>
  <si>
    <t>フリガナ</t>
    <phoneticPr fontId="3"/>
  </si>
  <si>
    <t>単</t>
    <rPh sb="0" eb="1">
      <t>タン</t>
    </rPh>
    <phoneticPr fontId="3"/>
  </si>
  <si>
    <t>校長・教員</t>
    <rPh sb="0" eb="2">
      <t>コウチョウ</t>
    </rPh>
    <rPh sb="3" eb="5">
      <t>キョウイン</t>
    </rPh>
    <phoneticPr fontId="1"/>
  </si>
  <si>
    <t>部活動指導員</t>
    <rPh sb="0" eb="3">
      <t>ブカツドウ</t>
    </rPh>
    <rPh sb="3" eb="6">
      <t>シドウイン</t>
    </rPh>
    <phoneticPr fontId="1"/>
  </si>
  <si>
    <t>学年</t>
    <rPh sb="0" eb="1">
      <t>ガク</t>
    </rPh>
    <rPh sb="1" eb="2">
      <t>トシ</t>
    </rPh>
    <phoneticPr fontId="3"/>
  </si>
  <si>
    <t>学年</t>
    <rPh sb="0" eb="2">
      <t>ガクネン</t>
    </rPh>
    <phoneticPr fontId="1"/>
  </si>
  <si>
    <t>（　男　・　女　）</t>
    <phoneticPr fontId="3"/>
  </si>
  <si>
    <t>【　団　体　】</t>
    <rPh sb="2" eb="3">
      <t>ダン</t>
    </rPh>
    <rPh sb="4" eb="5">
      <t>カラダ</t>
    </rPh>
    <phoneticPr fontId="3"/>
  </si>
  <si>
    <t>【　個　人　】</t>
    <rPh sb="2" eb="3">
      <t>コ</t>
    </rPh>
    <rPh sb="4" eb="5">
      <t>ジン</t>
    </rPh>
    <phoneticPr fontId="3"/>
  </si>
  <si>
    <t>選　手</t>
    <rPh sb="0" eb="1">
      <t>セン</t>
    </rPh>
    <rPh sb="2" eb="3">
      <t>テ</t>
    </rPh>
    <phoneticPr fontId="3"/>
  </si>
  <si>
    <t>任命権者</t>
    <rPh sb="0" eb="4">
      <t>ニンメイケンジャ</t>
    </rPh>
    <phoneticPr fontId="1"/>
  </si>
  <si>
    <t>中学校</t>
  </si>
  <si>
    <t>中学校長</t>
    <phoneticPr fontId="1"/>
  </si>
  <si>
    <r>
      <t>　オーダー用紙　</t>
    </r>
    <r>
      <rPr>
        <b/>
        <sz val="18"/>
        <rFont val="ＭＳ Ｐゴシック"/>
        <family val="3"/>
        <charset val="128"/>
      </rPr>
      <t>(本部提出用)</t>
    </r>
    <rPh sb="9" eb="11">
      <t>ホンブ</t>
    </rPh>
    <rPh sb="11" eb="13">
      <t>テイシュツ</t>
    </rPh>
    <rPh sb="13" eb="14">
      <t>ヨウ</t>
    </rPh>
    <phoneticPr fontId="3"/>
  </si>
  <si>
    <t>(男子団体戦)</t>
    <rPh sb="1" eb="3">
      <t>ダンシ</t>
    </rPh>
    <rPh sb="3" eb="6">
      <t>ダンタイセン</t>
    </rPh>
    <phoneticPr fontId="3"/>
  </si>
  <si>
    <t>予選リーグ</t>
    <rPh sb="0" eb="2">
      <t>ヨセン</t>
    </rPh>
    <phoneticPr fontId="3"/>
  </si>
  <si>
    <t>決勝トーナメント</t>
    <rPh sb="0" eb="2">
      <t>ケッショウ</t>
    </rPh>
    <phoneticPr fontId="3"/>
  </si>
  <si>
    <t>回戦</t>
    <rPh sb="0" eb="2">
      <t>カイセン</t>
    </rPh>
    <phoneticPr fontId="3"/>
  </si>
  <si>
    <t>試合番号</t>
  </si>
  <si>
    <t>自チーム学校名</t>
  </si>
  <si>
    <t>相手チーム学校名</t>
  </si>
  <si>
    <t>監督氏名</t>
  </si>
  <si>
    <t>コーチ氏名</t>
  </si>
  <si>
    <t>※試合に出場する選手の各試合欄に○を記入して下さい。</t>
  </si>
  <si>
    <t>D1</t>
  </si>
  <si>
    <t>S</t>
  </si>
  <si>
    <t>D2</t>
  </si>
  <si>
    <t>選手氏名</t>
  </si>
  <si>
    <t>ふりがな</t>
  </si>
  <si>
    <t>学年</t>
  </si>
  <si>
    <t>きりとり</t>
    <phoneticPr fontId="3"/>
  </si>
  <si>
    <r>
      <t>　オーダー用紙　</t>
    </r>
    <r>
      <rPr>
        <b/>
        <sz val="18"/>
        <rFont val="ＭＳ Ｐゴシック"/>
        <family val="3"/>
        <charset val="128"/>
      </rPr>
      <t>(自チーム用)</t>
    </r>
    <rPh sb="9" eb="10">
      <t>ジ</t>
    </rPh>
    <rPh sb="13" eb="14">
      <t>ヨウ</t>
    </rPh>
    <phoneticPr fontId="3"/>
  </si>
  <si>
    <r>
      <t>　オーダー用紙　</t>
    </r>
    <r>
      <rPr>
        <b/>
        <sz val="18"/>
        <rFont val="ＭＳ Ｐゴシック"/>
        <family val="3"/>
        <charset val="128"/>
      </rPr>
      <t>(対戦チーム用)</t>
    </r>
    <rPh sb="9" eb="11">
      <t>タイセン</t>
    </rPh>
    <rPh sb="14" eb="15">
      <t>ヨウ</t>
    </rPh>
    <phoneticPr fontId="3"/>
  </si>
  <si>
    <t>※「教」は教員，「認」は認定コーチ，「生」は生徒を表す。</t>
    <phoneticPr fontId="1"/>
  </si>
  <si>
    <t xml:space="preserve">学校名 </t>
  </si>
  <si>
    <t xml:space="preserve">種目 </t>
  </si>
  <si>
    <t xml:space="preserve">選手１ </t>
  </si>
  <si>
    <t xml:space="preserve">所属１ </t>
  </si>
  <si>
    <t xml:space="preserve">選手２ </t>
  </si>
  <si>
    <t>所属２</t>
  </si>
  <si>
    <t>男子シングルス</t>
    <rPh sb="0" eb="2">
      <t>ダンシ</t>
    </rPh>
    <phoneticPr fontId="1"/>
  </si>
  <si>
    <t>男子ダブルス</t>
    <rPh sb="0" eb="2">
      <t>ダンシ</t>
    </rPh>
    <phoneticPr fontId="1"/>
  </si>
  <si>
    <t>(女子団体戦)</t>
    <rPh sb="1" eb="3">
      <t>ジョシ</t>
    </rPh>
    <rPh sb="3" eb="6">
      <t>ダンタイセン</t>
    </rPh>
    <phoneticPr fontId="3"/>
  </si>
  <si>
    <t>(女子団体戦)</t>
    <rPh sb="1" eb="3">
      <t>ジョシ</t>
    </rPh>
    <rPh sb="3" eb="5">
      <t>ダンタイ</t>
    </rPh>
    <rPh sb="5" eb="6">
      <t>セン</t>
    </rPh>
    <phoneticPr fontId="3"/>
  </si>
  <si>
    <t>・各種目ランク順に記入をお願いします。</t>
    <rPh sb="1" eb="2">
      <t>カク</t>
    </rPh>
    <rPh sb="2" eb="4">
      <t>シュモク</t>
    </rPh>
    <rPh sb="7" eb="8">
      <t>ジュン</t>
    </rPh>
    <rPh sb="9" eb="11">
      <t>キニュウ</t>
    </rPh>
    <rPh sb="13" eb="14">
      <t>ネガ</t>
    </rPh>
    <phoneticPr fontId="3"/>
  </si>
  <si>
    <t>順位</t>
    <rPh sb="0" eb="2">
      <t>ジュンイ</t>
    </rPh>
    <phoneticPr fontId="3"/>
  </si>
  <si>
    <t>・欄が足りない場合は種目順位を変更して記入し、ファイル名は『○○中申込②』として2頁目以降も忘れずに提出してください。</t>
    <rPh sb="10" eb="12">
      <t>シュモク</t>
    </rPh>
    <rPh sb="12" eb="14">
      <t>ジュンイ</t>
    </rPh>
    <rPh sb="15" eb="17">
      <t>ヘンコウ</t>
    </rPh>
    <rPh sb="19" eb="21">
      <t>キニュウ</t>
    </rPh>
    <rPh sb="27" eb="28">
      <t>メイ</t>
    </rPh>
    <rPh sb="32" eb="33">
      <t>チュウ</t>
    </rPh>
    <rPh sb="33" eb="35">
      <t>モウシコミ</t>
    </rPh>
    <rPh sb="41" eb="43">
      <t>ページメ</t>
    </rPh>
    <rPh sb="43" eb="45">
      <t>イコウ</t>
    </rPh>
    <rPh sb="46" eb="47">
      <t>ワス</t>
    </rPh>
    <phoneticPr fontId="3"/>
  </si>
  <si>
    <t>クラブ</t>
    <phoneticPr fontId="1"/>
  </si>
  <si>
    <t>印</t>
    <phoneticPr fontId="1"/>
  </si>
  <si>
    <t>（クラブ代表者名）</t>
    <rPh sb="4" eb="7">
      <t>ダイヒョウシャ</t>
    </rPh>
    <rPh sb="7" eb="8">
      <t>メイ</t>
    </rPh>
    <phoneticPr fontId="1"/>
  </si>
  <si>
    <t>印</t>
    <rPh sb="0" eb="1">
      <t>イン</t>
    </rPh>
    <phoneticPr fontId="1"/>
  </si>
  <si>
    <t>（クラブ代表者名）</t>
    <phoneticPr fontId="1"/>
  </si>
  <si>
    <t>学校名
チーム名</t>
    <rPh sb="0" eb="3">
      <t>ガッコウメイ</t>
    </rPh>
    <rPh sb="7" eb="8">
      <t>メイ</t>
    </rPh>
    <phoneticPr fontId="3"/>
  </si>
  <si>
    <t>・学校から参加する場合は、「校長・教員」「部活動指導員」のどちらかに〇をし，部活動指導員に〇をした場合は、任命権者を書いてください。</t>
    <rPh sb="1" eb="3">
      <t>ガッコウ</t>
    </rPh>
    <rPh sb="5" eb="7">
      <t>サンカ</t>
    </rPh>
    <rPh sb="9" eb="11">
      <t>バアイ</t>
    </rPh>
    <rPh sb="14" eb="16">
      <t>コウチョウ</t>
    </rPh>
    <rPh sb="17" eb="19">
      <t>キョウイン</t>
    </rPh>
    <rPh sb="21" eb="27">
      <t>ブカツドウシドウイン</t>
    </rPh>
    <rPh sb="38" eb="41">
      <t>ブカツドウ</t>
    </rPh>
    <rPh sb="41" eb="44">
      <t>シドウイン</t>
    </rPh>
    <rPh sb="49" eb="51">
      <t>バアイ</t>
    </rPh>
    <rPh sb="53" eb="57">
      <t>ニンメイケンシャ</t>
    </rPh>
    <rPh sb="58" eb="59">
      <t>カ</t>
    </rPh>
    <phoneticPr fontId="1"/>
  </si>
  <si>
    <t>・備考欄には令和６年度の県大会・地区大会及び過去の県協会主催大会等の実績の成績の記入をお願いします。</t>
    <rPh sb="1" eb="3">
      <t>ビコウ</t>
    </rPh>
    <rPh sb="3" eb="4">
      <t>ラン</t>
    </rPh>
    <rPh sb="6" eb="8">
      <t>レイワ</t>
    </rPh>
    <rPh sb="9" eb="11">
      <t>ネンド</t>
    </rPh>
    <rPh sb="12" eb="15">
      <t>ケンタイカイ</t>
    </rPh>
    <rPh sb="16" eb="18">
      <t>チク</t>
    </rPh>
    <rPh sb="18" eb="20">
      <t>タイカイ</t>
    </rPh>
    <rPh sb="20" eb="21">
      <t>オヨ</t>
    </rPh>
    <rPh sb="22" eb="24">
      <t>カコ</t>
    </rPh>
    <rPh sb="25" eb="26">
      <t>ケン</t>
    </rPh>
    <rPh sb="26" eb="28">
      <t>キョウカイ</t>
    </rPh>
    <rPh sb="28" eb="30">
      <t>シュサイ</t>
    </rPh>
    <rPh sb="30" eb="32">
      <t>タイカイ</t>
    </rPh>
    <rPh sb="32" eb="33">
      <t>トウ</t>
    </rPh>
    <rPh sb="34" eb="36">
      <t>ジッセキ</t>
    </rPh>
    <rPh sb="37" eb="39">
      <t>セイセキ</t>
    </rPh>
    <rPh sb="40" eb="42">
      <t>キニュウ</t>
    </rPh>
    <rPh sb="44" eb="45">
      <t>ネガ</t>
    </rPh>
    <phoneticPr fontId="3"/>
  </si>
  <si>
    <t>令和8年度　東北信地区新人大会　バドミントンの部　参加申込書</t>
    <rPh sb="0" eb="2">
      <t>レイワ</t>
    </rPh>
    <rPh sb="3" eb="5">
      <t>ネンド</t>
    </rPh>
    <rPh sb="6" eb="8">
      <t>トウホク</t>
    </rPh>
    <rPh sb="8" eb="9">
      <t>シン</t>
    </rPh>
    <rPh sb="9" eb="11">
      <t>チク</t>
    </rPh>
    <rPh sb="11" eb="13">
      <t>シンジン</t>
    </rPh>
    <rPh sb="13" eb="15">
      <t>タイカイ</t>
    </rPh>
    <rPh sb="23" eb="24">
      <t>ブ</t>
    </rPh>
    <rPh sb="25" eb="27">
      <t>サンカ</t>
    </rPh>
    <rPh sb="27" eb="28">
      <t>モウ</t>
    </rPh>
    <rPh sb="28" eb="29">
      <t>コ</t>
    </rPh>
    <rPh sb="29" eb="30">
      <t>ショ</t>
    </rPh>
    <phoneticPr fontId="3"/>
  </si>
  <si>
    <t>2026年</t>
    <rPh sb="4" eb="5">
      <t>ネン</t>
    </rPh>
    <phoneticPr fontId="3"/>
  </si>
  <si>
    <t>令和8年度　東北信地区新人大会　バドミントンの部</t>
    <rPh sb="0" eb="2">
      <t>レイワ</t>
    </rPh>
    <rPh sb="3" eb="5">
      <t>ネンド</t>
    </rPh>
    <rPh sb="6" eb="8">
      <t>トウホク</t>
    </rPh>
    <rPh sb="8" eb="9">
      <t>シン</t>
    </rPh>
    <rPh sb="9" eb="11">
      <t>チク</t>
    </rPh>
    <rPh sb="11" eb="13">
      <t>シンジン</t>
    </rPh>
    <rPh sb="13" eb="15">
      <t>タイカイ</t>
    </rPh>
    <rPh sb="23" eb="24">
      <t>ブ</t>
    </rPh>
    <phoneticPr fontId="3"/>
  </si>
  <si>
    <t>2026.11.15　長野運動公園総合体育館</t>
    <rPh sb="11" eb="13">
      <t>ナガノ</t>
    </rPh>
    <rPh sb="13" eb="15">
      <t>ウンドウ</t>
    </rPh>
    <rPh sb="15" eb="17">
      <t>コウエン</t>
    </rPh>
    <rPh sb="17" eb="19">
      <t>ソウゴウ</t>
    </rPh>
    <phoneticPr fontId="3"/>
  </si>
  <si>
    <t>2026.11.15　長野運動公園総合体育館</t>
    <phoneticPr fontId="1"/>
  </si>
  <si>
    <t>フリガナ</t>
    <phoneticPr fontId="3"/>
  </si>
  <si>
    <t>・備考欄には令和８年度の県大会・地区大会及び過去の県協会主催大会等の実績の成績の記入をお願いします。</t>
    <rPh sb="1" eb="3">
      <t>ビコウ</t>
    </rPh>
    <rPh sb="3" eb="4">
      <t>ラン</t>
    </rPh>
    <rPh sb="6" eb="8">
      <t>レイワ</t>
    </rPh>
    <rPh sb="9" eb="11">
      <t>ネンド</t>
    </rPh>
    <rPh sb="12" eb="15">
      <t>ケンタイカイ</t>
    </rPh>
    <rPh sb="16" eb="18">
      <t>チク</t>
    </rPh>
    <rPh sb="18" eb="20">
      <t>タイカイ</t>
    </rPh>
    <rPh sb="20" eb="21">
      <t>オヨ</t>
    </rPh>
    <rPh sb="22" eb="24">
      <t>カコ</t>
    </rPh>
    <rPh sb="25" eb="26">
      <t>ケン</t>
    </rPh>
    <rPh sb="26" eb="28">
      <t>キョウカイ</t>
    </rPh>
    <rPh sb="28" eb="30">
      <t>シュサイ</t>
    </rPh>
    <rPh sb="30" eb="32">
      <t>タイカイ</t>
    </rPh>
    <rPh sb="32" eb="33">
      <t>トウ</t>
    </rPh>
    <rPh sb="34" eb="36">
      <t>ジッセキ</t>
    </rPh>
    <rPh sb="37" eb="39">
      <t>セイセキ</t>
    </rPh>
    <rPh sb="40" eb="42">
      <t>キニュウ</t>
    </rPh>
    <rPh sb="44" eb="45">
      <t>ネガ</t>
    </rPh>
    <phoneticPr fontId="3"/>
  </si>
  <si>
    <t>・欄が足りない場合は、シートをコピーし、種目順位を変更して提出してください。</t>
    <rPh sb="20" eb="24">
      <t>シュモクジュンイ</t>
    </rPh>
    <rPh sb="25" eb="27">
      <t>ヘンコウ</t>
    </rPh>
    <rPh sb="29" eb="31">
      <t>テイシュツ</t>
    </rPh>
    <phoneticPr fontId="3"/>
  </si>
  <si>
    <t>駐車場</t>
    <rPh sb="0" eb="3">
      <t>チュウシャジョウ</t>
    </rPh>
    <phoneticPr fontId="1"/>
  </si>
  <si>
    <t>受付・見守り</t>
    <rPh sb="0" eb="2">
      <t>ウケツケ</t>
    </rPh>
    <rPh sb="3" eb="5">
      <t>ミマモ</t>
    </rPh>
    <phoneticPr fontId="1"/>
  </si>
  <si>
    <t>補助員</t>
    <rPh sb="0" eb="3">
      <t>ホジョイン</t>
    </rPh>
    <phoneticPr fontId="1"/>
  </si>
  <si>
    <t>大会運営協力役員</t>
    <rPh sb="0" eb="2">
      <t>タイカイ</t>
    </rPh>
    <rPh sb="2" eb="4">
      <t>ウンエイ</t>
    </rPh>
    <rPh sb="4" eb="6">
      <t>キョウリョク</t>
    </rPh>
    <rPh sb="6" eb="8">
      <t>ヤクイン</t>
    </rPh>
    <phoneticPr fontId="1"/>
  </si>
  <si>
    <t>※中体連の大会は、参加するすべてのチームに協力をしていただいているおかげで大会が成り立っています。今大会においても、全チームにご協力をいただきたいと思います。よろしくお願いいたします。
なお、協力内容の割り振りについては、クラブ長副専門委員が決めますので、ご承知おきください。</t>
    <rPh sb="1" eb="4">
      <t>チュウタイレン</t>
    </rPh>
    <rPh sb="5" eb="7">
      <t>タイカイ</t>
    </rPh>
    <rPh sb="9" eb="11">
      <t>サンカ</t>
    </rPh>
    <rPh sb="21" eb="23">
      <t>キョウリョク</t>
    </rPh>
    <rPh sb="37" eb="39">
      <t>タイカイ</t>
    </rPh>
    <rPh sb="40" eb="41">
      <t>ナ</t>
    </rPh>
    <rPh sb="42" eb="43">
      <t>タ</t>
    </rPh>
    <rPh sb="49" eb="52">
      <t>コンタイカイ</t>
    </rPh>
    <rPh sb="58" eb="59">
      <t>ゼン</t>
    </rPh>
    <rPh sb="64" eb="66">
      <t>キョウリョク</t>
    </rPh>
    <rPh sb="74" eb="75">
      <t>オモ</t>
    </rPh>
    <rPh sb="84" eb="85">
      <t>ネガ</t>
    </rPh>
    <rPh sb="96" eb="98">
      <t>キョウリョク</t>
    </rPh>
    <rPh sb="98" eb="100">
      <t>ナイヨウ</t>
    </rPh>
    <rPh sb="101" eb="102">
      <t>ワ</t>
    </rPh>
    <rPh sb="103" eb="104">
      <t>フ</t>
    </rPh>
    <rPh sb="114" eb="116">
      <t>チョウフク</t>
    </rPh>
    <rPh sb="116" eb="118">
      <t>センモン</t>
    </rPh>
    <rPh sb="118" eb="120">
      <t>イイン</t>
    </rPh>
    <rPh sb="121" eb="122">
      <t>キ</t>
    </rPh>
    <rPh sb="129" eb="131">
      <t>ショウチ</t>
    </rPh>
    <phoneticPr fontId="1"/>
  </si>
  <si>
    <t>全チーム対象</t>
    <rPh sb="0" eb="1">
      <t>ゼン</t>
    </rPh>
    <rPh sb="4" eb="6">
      <t>タイショウ</t>
    </rPh>
    <phoneticPr fontId="1"/>
  </si>
  <si>
    <t>その他の業務</t>
    <rPh sb="2" eb="3">
      <t>タ</t>
    </rPh>
    <rPh sb="4" eb="6">
      <t>ギョウム</t>
    </rPh>
    <phoneticPr fontId="1"/>
  </si>
  <si>
    <t>仕事内容</t>
    <rPh sb="0" eb="2">
      <t>シゴト</t>
    </rPh>
    <rPh sb="2" eb="4">
      <t>ナイヨウ</t>
    </rPh>
    <phoneticPr fontId="1"/>
  </si>
  <si>
    <t>〇</t>
    <phoneticPr fontId="1"/>
  </si>
  <si>
    <t>どちらかに最低一人は出ていただきます</t>
    <rPh sb="5" eb="7">
      <t>サイテイ</t>
    </rPh>
    <rPh sb="7" eb="9">
      <t>ヒトリ</t>
    </rPh>
    <rPh sb="10" eb="11">
      <t>デ</t>
    </rPh>
    <phoneticPr fontId="1"/>
  </si>
  <si>
    <t>←ここのみ入力　この他にもご協力をいただける方がいる場合には、〇（人数）を入力してください</t>
    <rPh sb="5" eb="7">
      <t>ニュウリョク</t>
    </rPh>
    <rPh sb="10" eb="11">
      <t>ホカ</t>
    </rPh>
    <rPh sb="14" eb="16">
      <t>キョウリョク</t>
    </rPh>
    <rPh sb="22" eb="23">
      <t>カタ</t>
    </rPh>
    <rPh sb="26" eb="28">
      <t>バアイ</t>
    </rPh>
    <rPh sb="33" eb="35">
      <t>ニンズウ</t>
    </rPh>
    <rPh sb="37" eb="39">
      <t>ニュウリョク</t>
    </rPh>
    <phoneticPr fontId="1"/>
  </si>
  <si>
    <t>入力例：〇（3人）</t>
    <rPh sb="0" eb="2">
      <t>ニュウリョク</t>
    </rPh>
    <rPh sb="2" eb="3">
      <t>レイ</t>
    </rPh>
    <rPh sb="7" eb="8">
      <t>ニン</t>
    </rPh>
    <phoneticPr fontId="1"/>
  </si>
  <si>
    <t>番手</t>
    <rPh sb="0" eb="2">
      <t>バンテ</t>
    </rPh>
    <phoneticPr fontId="1"/>
  </si>
  <si>
    <t>女子ダブルス</t>
    <phoneticPr fontId="1"/>
  </si>
  <si>
    <t>女子シングルス</t>
    <phoneticPr fontId="1"/>
  </si>
  <si>
    <t>１４日（土）
個人</t>
    <rPh sb="2" eb="3">
      <t>ニチ</t>
    </rPh>
    <rPh sb="4" eb="5">
      <t>ツチ</t>
    </rPh>
    <rPh sb="7" eb="9">
      <t>コジン</t>
    </rPh>
    <phoneticPr fontId="1"/>
  </si>
  <si>
    <t>１５日（日）
団体</t>
    <rPh sb="2" eb="3">
      <t>ニチ</t>
    </rPh>
    <rPh sb="4" eb="5">
      <t>ニチ</t>
    </rPh>
    <rPh sb="7" eb="9">
      <t>ダンタイ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</si>
</sst>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28">
    <font>
      <sz val="11"/>
      <color theme="1"/>
      <name val="ＭＳ Ｐゴシック"/>
      <family val="2"/>
      <charset val="128"/>
      <scheme val="minor"/>
    </font>
    <font>
      <sz val="6"/>
      <name val="ＭＳ Ｐゴシック"/>
      <family val="2"/>
      <charset val="128"/>
      <scheme val="minor"/>
    </font>
    <font>
      <sz val="16"/>
      <name val="ＭＳ Ｐ明朝"/>
      <family val="1"/>
      <charset val="128"/>
    </font>
    <font>
      <sz val="6"/>
      <name val="ＭＳ Ｐゴシック"/>
      <family val="3"/>
      <charset val="128"/>
    </font>
    <font>
      <sz val="11"/>
      <name val="ＭＳ Ｐ明朝"/>
      <family val="1"/>
      <charset val="128"/>
    </font>
    <font>
      <sz val="12"/>
      <name val="ＭＳ Ｐ明朝"/>
      <family val="1"/>
      <charset val="128"/>
    </font>
    <font>
      <sz val="16"/>
      <name val="HG教科書体"/>
      <family val="1"/>
      <charset val="128"/>
    </font>
    <font>
      <sz val="8"/>
      <name val="ＭＳ Ｐ明朝"/>
      <family val="1"/>
      <charset val="128"/>
    </font>
    <font>
      <sz val="10"/>
      <name val="ＭＳ Ｐ明朝"/>
      <family val="1"/>
      <charset val="128"/>
    </font>
    <font>
      <sz val="11"/>
      <name val="HG教科書体"/>
      <family val="1"/>
      <charset val="128"/>
    </font>
    <font>
      <sz val="14"/>
      <name val="HG教科書体"/>
      <family val="1"/>
      <charset val="128"/>
    </font>
    <font>
      <sz val="14"/>
      <name val="ＭＳ Ｐ明朝"/>
      <family val="1"/>
      <charset val="128"/>
    </font>
    <font>
      <sz val="16"/>
      <name val="ＤＦ特太ゴシック体"/>
      <family val="3"/>
      <charset val="128"/>
    </font>
    <font>
      <sz val="9"/>
      <name val="ＭＳ Ｐ明朝"/>
      <family val="1"/>
      <charset val="128"/>
    </font>
    <font>
      <sz val="14"/>
      <name val="ＭＳ Ｐゴシック"/>
      <family val="3"/>
      <charset val="128"/>
    </font>
    <font>
      <sz val="11"/>
      <name val="ＭＳ Ｐゴシック"/>
      <family val="3"/>
      <charset val="128"/>
    </font>
    <font>
      <sz val="9"/>
      <name val="ＭＳ Ｐゴシック"/>
      <family val="3"/>
      <charset val="128"/>
    </font>
    <font>
      <sz val="18"/>
      <name val="ＭＳ Ｐゴシック"/>
      <family val="3"/>
      <charset val="128"/>
    </font>
    <font>
      <b/>
      <sz val="18"/>
      <name val="ＭＳ Ｐゴシック"/>
      <family val="3"/>
      <charset val="128"/>
    </font>
    <font>
      <sz val="16"/>
      <color theme="1"/>
      <name val="ＭＳ Ｐゴシック"/>
      <family val="3"/>
      <charset val="128"/>
      <scheme val="minor"/>
    </font>
    <font>
      <sz val="12"/>
      <color theme="1"/>
      <name val="ＭＳ Ｐ明朝"/>
      <family val="1"/>
      <charset val="128"/>
    </font>
    <font>
      <sz val="10"/>
      <color theme="1"/>
      <name val="ＭＳ Ｐゴシック"/>
      <family val="2"/>
      <charset val="128"/>
      <scheme val="minor"/>
    </font>
    <font>
      <sz val="10"/>
      <color theme="1"/>
      <name val="ＭＳ Ｐゴシック"/>
      <family val="3"/>
      <charset val="128"/>
      <scheme val="minor"/>
    </font>
    <font>
      <sz val="11"/>
      <color theme="1"/>
      <name val="ＭＳ Ｐ明朝"/>
      <family val="1"/>
      <charset val="128"/>
    </font>
    <font>
      <sz val="16"/>
      <color theme="1"/>
      <name val="UD デジタル 教科書体 NP"/>
      <family val="1"/>
      <charset val="128"/>
    </font>
    <font>
      <b/>
      <sz val="16"/>
      <color theme="1"/>
      <name val="UD デジタル 教科書体 NP"/>
      <family val="1"/>
      <charset val="128"/>
    </font>
    <font>
      <b/>
      <sz val="16"/>
      <color rgb="FFFF0000"/>
      <name val="UD デジタル 教科書体 NP"/>
      <family val="1"/>
      <charset val="128"/>
    </font>
    <font>
      <sz val="24"/>
      <color theme="1"/>
      <name val="UD デジタル 教科書体 NP"/>
      <family val="1"/>
      <charset val="128"/>
    </font>
  </fonts>
  <fills count="6">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0" tint="-0.249977111117893"/>
        <bgColor indexed="64"/>
      </patternFill>
    </fill>
  </fills>
  <borders count="93">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double">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top/>
      <bottom/>
      <diagonal/>
    </border>
    <border>
      <left/>
      <right style="thin">
        <color indexed="64"/>
      </right>
      <top/>
      <bottom/>
      <diagonal/>
    </border>
    <border>
      <left/>
      <right/>
      <top/>
      <bottom style="hair">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bottom style="hair">
        <color indexed="64"/>
      </bottom>
      <diagonal/>
    </border>
    <border>
      <left/>
      <right style="medium">
        <color indexed="64"/>
      </right>
      <top/>
      <bottom/>
      <diagonal/>
    </border>
    <border>
      <left style="medium">
        <color indexed="64"/>
      </left>
      <right/>
      <top/>
      <bottom/>
      <diagonal/>
    </border>
    <border>
      <left style="thin">
        <color indexed="64"/>
      </left>
      <right style="hair">
        <color indexed="64"/>
      </right>
      <top style="thin">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uble">
        <color indexed="64"/>
      </top>
      <bottom/>
      <diagonal/>
    </border>
    <border>
      <left/>
      <right/>
      <top style="double">
        <color indexed="64"/>
      </top>
      <bottom/>
      <diagonal/>
    </border>
    <border>
      <left style="medium">
        <color indexed="64"/>
      </left>
      <right/>
      <top/>
      <bottom style="thin">
        <color indexed="64"/>
      </bottom>
      <diagonal/>
    </border>
    <border>
      <left/>
      <right style="thin">
        <color indexed="64"/>
      </right>
      <top style="double">
        <color indexed="64"/>
      </top>
      <bottom/>
      <diagonal/>
    </border>
    <border>
      <left/>
      <right style="thin">
        <color indexed="64"/>
      </right>
      <top style="double">
        <color indexed="64"/>
      </top>
      <bottom style="hair">
        <color indexed="64"/>
      </bottom>
      <diagonal/>
    </border>
    <border>
      <left/>
      <right/>
      <top style="double">
        <color indexed="64"/>
      </top>
      <bottom style="hair">
        <color indexed="64"/>
      </bottom>
      <diagonal/>
    </border>
    <border>
      <left style="thin">
        <color indexed="64"/>
      </left>
      <right style="double">
        <color indexed="64"/>
      </right>
      <top/>
      <bottom style="thin">
        <color indexed="64"/>
      </bottom>
      <diagonal/>
    </border>
    <border>
      <left style="thin">
        <color indexed="64"/>
      </left>
      <right style="double">
        <color indexed="64"/>
      </right>
      <top style="medium">
        <color indexed="64"/>
      </top>
      <bottom style="double">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double">
        <color indexed="64"/>
      </top>
      <bottom/>
      <diagonal/>
    </border>
    <border>
      <left style="thin">
        <color indexed="64"/>
      </left>
      <right style="medium">
        <color indexed="64"/>
      </right>
      <top/>
      <bottom style="thin">
        <color indexed="64"/>
      </bottom>
      <diagonal/>
    </border>
    <border>
      <left style="thin">
        <color indexed="64"/>
      </left>
      <right style="double">
        <color indexed="64"/>
      </right>
      <top style="double">
        <color indexed="64"/>
      </top>
      <bottom/>
      <diagonal/>
    </border>
    <border>
      <left style="thin">
        <color indexed="64"/>
      </left>
      <right style="double">
        <color indexed="64"/>
      </right>
      <top style="thin">
        <color indexed="64"/>
      </top>
      <bottom/>
      <diagonal/>
    </border>
    <border>
      <left style="thin">
        <color indexed="64"/>
      </left>
      <right style="dashed">
        <color indexed="64"/>
      </right>
      <top style="thin">
        <color indexed="64"/>
      </top>
      <bottom style="medium">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style="thin">
        <color indexed="64"/>
      </right>
      <top style="medium">
        <color indexed="64"/>
      </top>
      <bottom/>
      <diagonal/>
    </border>
    <border>
      <left style="medium">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dotted">
        <color indexed="64"/>
      </bottom>
      <diagonal/>
    </border>
    <border>
      <left/>
      <right/>
      <top style="medium">
        <color indexed="64"/>
      </top>
      <bottom style="dotted">
        <color indexed="64"/>
      </bottom>
      <diagonal/>
    </border>
    <border>
      <left style="hair">
        <color indexed="64"/>
      </left>
      <right/>
      <top style="hair">
        <color indexed="64"/>
      </top>
      <bottom style="medium">
        <color indexed="64"/>
      </bottom>
      <diagonal/>
    </border>
    <border>
      <left style="hair">
        <color indexed="64"/>
      </left>
      <right/>
      <top style="medium">
        <color indexed="64"/>
      </top>
      <bottom style="hair">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top style="thin">
        <color indexed="64"/>
      </top>
      <bottom style="medium">
        <color indexed="64"/>
      </bottom>
      <diagonal/>
    </border>
  </borders>
  <cellStyleXfs count="2">
    <xf numFmtId="0" fontId="0" fillId="0" borderId="0">
      <alignment vertical="center"/>
    </xf>
    <xf numFmtId="0" fontId="15" fillId="0" borderId="0">
      <alignment vertical="center"/>
    </xf>
  </cellStyleXfs>
  <cellXfs count="297">
    <xf numFmtId="0" fontId="0" fillId="0" borderId="0" xfId="0">
      <alignment vertical="center"/>
    </xf>
    <xf numFmtId="0" fontId="4" fillId="0" borderId="0" xfId="0" applyFont="1" applyAlignment="1">
      <alignment horizontal="left" vertical="center"/>
    </xf>
    <xf numFmtId="0" fontId="4" fillId="0" borderId="0" xfId="0" applyFont="1" applyAlignment="1">
      <alignment horizontal="right" vertical="center"/>
    </xf>
    <xf numFmtId="0" fontId="4" fillId="0" borderId="1" xfId="0" applyFont="1" applyBorder="1" applyAlignment="1">
      <alignment horizontal="center"/>
    </xf>
    <xf numFmtId="0" fontId="4" fillId="0" borderId="0" xfId="0" applyFont="1" applyAlignment="1">
      <alignment horizontal="center" vertical="center"/>
    </xf>
    <xf numFmtId="0" fontId="4" fillId="0" borderId="42" xfId="0" applyFont="1" applyBorder="1" applyAlignment="1">
      <alignment horizontal="center" vertical="center" shrinkToFit="1"/>
    </xf>
    <xf numFmtId="0" fontId="4" fillId="0" borderId="0" xfId="0" applyFont="1" applyAlignment="1">
      <alignment horizontal="right"/>
    </xf>
    <xf numFmtId="0" fontId="4" fillId="0" borderId="0" xfId="0" applyFont="1">
      <alignment vertical="center"/>
    </xf>
    <xf numFmtId="0" fontId="4" fillId="0" borderId="0" xfId="0" applyFont="1" applyAlignment="1">
      <alignment horizontal="center"/>
    </xf>
    <xf numFmtId="0" fontId="4" fillId="0" borderId="0" xfId="0" applyFont="1" applyAlignment="1">
      <alignment horizontal="left"/>
    </xf>
    <xf numFmtId="0" fontId="8" fillId="0" borderId="0" xfId="0" applyFont="1" applyAlignment="1">
      <alignment horizontal="center" vertical="center"/>
    </xf>
    <xf numFmtId="0" fontId="4" fillId="0" borderId="0" xfId="0" applyFont="1" applyAlignment="1"/>
    <xf numFmtId="0" fontId="4" fillId="0" borderId="45" xfId="0" applyFont="1" applyBorder="1" applyAlignment="1">
      <alignment horizontal="left" vertical="center" shrinkToFit="1"/>
    </xf>
    <xf numFmtId="0" fontId="4" fillId="0" borderId="46" xfId="0" applyFont="1" applyBorder="1" applyAlignment="1">
      <alignment horizontal="center" vertical="center" shrinkToFit="1"/>
    </xf>
    <xf numFmtId="0" fontId="4" fillId="0" borderId="59" xfId="0" applyFont="1" applyBorder="1" applyAlignment="1">
      <alignment horizontal="center" vertical="center" shrinkToFit="1"/>
    </xf>
    <xf numFmtId="0" fontId="5" fillId="0" borderId="0" xfId="0" applyFont="1">
      <alignment vertical="center"/>
    </xf>
    <xf numFmtId="0" fontId="6" fillId="0" borderId="0" xfId="0" applyFont="1" applyAlignment="1">
      <alignment horizontal="center" vertical="center" shrinkToFit="1"/>
    </xf>
    <xf numFmtId="0" fontId="4" fillId="0" borderId="61" xfId="0" applyFont="1" applyBorder="1" applyAlignment="1">
      <alignment vertical="center" shrinkToFit="1"/>
    </xf>
    <xf numFmtId="0" fontId="4" fillId="0" borderId="36" xfId="0" applyFont="1" applyBorder="1" applyAlignment="1">
      <alignment horizontal="center" vertical="center" shrinkToFit="1"/>
    </xf>
    <xf numFmtId="0" fontId="4" fillId="0" borderId="29" xfId="0" applyFont="1" applyBorder="1" applyAlignment="1">
      <alignment horizontal="center" vertical="center" shrinkToFit="1"/>
    </xf>
    <xf numFmtId="0" fontId="5" fillId="0" borderId="0" xfId="0" applyFont="1" applyAlignment="1">
      <alignment horizontal="left"/>
    </xf>
    <xf numFmtId="0" fontId="4" fillId="0" borderId="0" xfId="0" applyFont="1" applyAlignment="1">
      <alignment horizontal="center" vertical="center" shrinkToFit="1"/>
    </xf>
    <xf numFmtId="0" fontId="5" fillId="0" borderId="0" xfId="0" applyFont="1" applyAlignment="1">
      <alignment vertical="center" shrinkToFit="1"/>
    </xf>
    <xf numFmtId="0" fontId="8" fillId="0" borderId="0" xfId="0" applyFont="1" applyAlignment="1">
      <alignment vertical="center" shrinkToFit="1"/>
    </xf>
    <xf numFmtId="0" fontId="15" fillId="0" borderId="0" xfId="1">
      <alignment vertical="center"/>
    </xf>
    <xf numFmtId="0" fontId="15" fillId="0" borderId="74" xfId="1" applyBorder="1" applyAlignment="1">
      <alignment horizontal="center" vertical="center"/>
    </xf>
    <xf numFmtId="0" fontId="15" fillId="0" borderId="23" xfId="1" applyBorder="1" applyAlignment="1">
      <alignment horizontal="right" vertical="center"/>
    </xf>
    <xf numFmtId="0" fontId="15" fillId="0" borderId="4" xfId="1" applyBorder="1" applyAlignment="1">
      <alignment horizontal="center" vertical="center"/>
    </xf>
    <xf numFmtId="0" fontId="15" fillId="0" borderId="76" xfId="1" applyBorder="1" applyAlignment="1">
      <alignment horizontal="center" vertical="center"/>
    </xf>
    <xf numFmtId="0" fontId="15" fillId="0" borderId="79" xfId="1" applyBorder="1" applyAlignment="1">
      <alignment horizontal="center" vertical="center"/>
    </xf>
    <xf numFmtId="0" fontId="15" fillId="0" borderId="80" xfId="1" applyBorder="1">
      <alignment vertical="center"/>
    </xf>
    <xf numFmtId="0" fontId="15" fillId="0" borderId="81" xfId="1" applyBorder="1">
      <alignment vertical="center"/>
    </xf>
    <xf numFmtId="0" fontId="15" fillId="0" borderId="38" xfId="1" applyBorder="1" applyAlignment="1">
      <alignment horizontal="center" vertical="center"/>
    </xf>
    <xf numFmtId="0" fontId="15" fillId="0" borderId="28" xfId="1" applyBorder="1" applyAlignment="1">
      <alignment horizontal="center" vertical="center"/>
    </xf>
    <xf numFmtId="0" fontId="15" fillId="0" borderId="82" xfId="1" applyBorder="1" applyAlignment="1">
      <alignment horizontal="center" vertical="center"/>
    </xf>
    <xf numFmtId="0" fontId="15" fillId="0" borderId="43" xfId="1" applyBorder="1" applyAlignment="1">
      <alignment horizontal="center" vertical="center"/>
    </xf>
    <xf numFmtId="0" fontId="15" fillId="0" borderId="78" xfId="1" applyBorder="1" applyAlignment="1">
      <alignment horizontal="center" vertical="center"/>
    </xf>
    <xf numFmtId="0" fontId="15" fillId="0" borderId="83" xfId="1" applyBorder="1" applyAlignment="1">
      <alignment horizontal="center" vertical="center"/>
    </xf>
    <xf numFmtId="0" fontId="15" fillId="0" borderId="84" xfId="1" applyBorder="1" applyAlignment="1">
      <alignment horizontal="center" vertical="center"/>
    </xf>
    <xf numFmtId="0" fontId="15" fillId="0" borderId="51" xfId="1" applyBorder="1" applyAlignment="1">
      <alignment horizontal="center" vertical="center"/>
    </xf>
    <xf numFmtId="0" fontId="15" fillId="0" borderId="53" xfId="1" applyBorder="1" applyAlignment="1">
      <alignment horizontal="center" vertical="center"/>
    </xf>
    <xf numFmtId="0" fontId="15" fillId="0" borderId="85" xfId="1" applyBorder="1">
      <alignment vertical="center"/>
    </xf>
    <xf numFmtId="0" fontId="15" fillId="0" borderId="86" xfId="1" applyBorder="1">
      <alignment vertical="center"/>
    </xf>
    <xf numFmtId="0" fontId="16" fillId="0" borderId="0" xfId="1" applyFont="1">
      <alignment vertical="center"/>
    </xf>
    <xf numFmtId="0" fontId="4" fillId="0" borderId="2" xfId="0" applyFont="1" applyBorder="1" applyAlignment="1">
      <alignment horizontal="center" vertical="center"/>
    </xf>
    <xf numFmtId="0" fontId="4" fillId="0" borderId="2" xfId="0" applyFont="1" applyBorder="1" applyAlignment="1"/>
    <xf numFmtId="0" fontId="4" fillId="0" borderId="2" xfId="0" applyFont="1" applyBorder="1" applyAlignment="1">
      <alignment horizontal="left"/>
    </xf>
    <xf numFmtId="0" fontId="4" fillId="0" borderId="21" xfId="0" applyFont="1" applyBorder="1" applyAlignment="1">
      <alignment vertical="center" shrinkToFit="1"/>
    </xf>
    <xf numFmtId="0" fontId="4" fillId="0" borderId="77" xfId="0" applyFont="1" applyBorder="1" applyAlignment="1">
      <alignment horizontal="center"/>
    </xf>
    <xf numFmtId="0" fontId="8" fillId="0" borderId="16" xfId="0" applyFont="1" applyBorder="1" applyAlignment="1">
      <alignment vertical="center" shrinkToFit="1"/>
    </xf>
    <xf numFmtId="0" fontId="4" fillId="0" borderId="0" xfId="0" applyFont="1" applyAlignment="1">
      <alignment horizontal="center" vertical="center" shrinkToFit="1"/>
    </xf>
    <xf numFmtId="0" fontId="4"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horizontal="left"/>
    </xf>
    <xf numFmtId="0" fontId="15" fillId="0" borderId="78" xfId="1" applyBorder="1" applyAlignment="1">
      <alignment horizontal="center" vertical="center"/>
    </xf>
    <xf numFmtId="0" fontId="15" fillId="0" borderId="28" xfId="1" applyBorder="1" applyAlignment="1">
      <alignment horizontal="center" vertical="center"/>
    </xf>
    <xf numFmtId="0" fontId="4" fillId="0" borderId="0" xfId="0" applyFont="1" applyAlignment="1">
      <alignment horizontal="left"/>
    </xf>
    <xf numFmtId="0" fontId="4"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horizontal="left"/>
    </xf>
    <xf numFmtId="0" fontId="4" fillId="0" borderId="0" xfId="0" applyFont="1" applyAlignment="1">
      <alignment horizontal="center" vertical="center"/>
    </xf>
    <xf numFmtId="0" fontId="4" fillId="0" borderId="0" xfId="0" applyFont="1" applyAlignment="1">
      <alignment horizontal="right" vertical="center"/>
    </xf>
    <xf numFmtId="0" fontId="24" fillId="0" borderId="0" xfId="0" applyFont="1">
      <alignment vertical="center"/>
    </xf>
    <xf numFmtId="0" fontId="24" fillId="0" borderId="44" xfId="0" applyFont="1" applyBorder="1">
      <alignment vertical="center"/>
    </xf>
    <xf numFmtId="0" fontId="24" fillId="0" borderId="84" xfId="0" applyFont="1" applyBorder="1">
      <alignment vertical="center"/>
    </xf>
    <xf numFmtId="0" fontId="24" fillId="0" borderId="51" xfId="0" applyFont="1" applyBorder="1" applyAlignment="1">
      <alignment horizontal="center" vertical="center"/>
    </xf>
    <xf numFmtId="0" fontId="25" fillId="3" borderId="21" xfId="0" applyFont="1" applyFill="1" applyBorder="1" applyAlignment="1">
      <alignment horizontal="left" vertical="center" wrapText="1"/>
    </xf>
    <xf numFmtId="0" fontId="24" fillId="3" borderId="49" xfId="0" applyFont="1" applyFill="1" applyBorder="1" applyAlignment="1">
      <alignment horizontal="center" vertical="center" wrapText="1"/>
    </xf>
    <xf numFmtId="0" fontId="24" fillId="4" borderId="76" xfId="0" applyFont="1" applyFill="1" applyBorder="1">
      <alignment vertical="center"/>
    </xf>
    <xf numFmtId="0" fontId="24" fillId="4" borderId="79" xfId="0" applyFont="1" applyFill="1" applyBorder="1" applyAlignment="1">
      <alignment horizontal="center" vertical="center"/>
    </xf>
    <xf numFmtId="0" fontId="27" fillId="0" borderId="0" xfId="0" applyFont="1">
      <alignment vertical="center"/>
    </xf>
    <xf numFmtId="0" fontId="24" fillId="3" borderId="24" xfId="0" applyFont="1" applyFill="1" applyBorder="1" applyAlignment="1">
      <alignment horizontal="center" vertical="center" wrapText="1"/>
    </xf>
    <xf numFmtId="0" fontId="24" fillId="4" borderId="80" xfId="0" applyFont="1" applyFill="1" applyBorder="1" applyAlignment="1">
      <alignment horizontal="center" vertical="center"/>
    </xf>
    <xf numFmtId="0" fontId="24" fillId="0" borderId="92" xfId="0" applyFont="1" applyBorder="1" applyAlignment="1">
      <alignment horizontal="center" vertical="center"/>
    </xf>
    <xf numFmtId="0" fontId="26" fillId="0" borderId="44" xfId="0" applyFont="1" applyBorder="1">
      <alignment vertical="center"/>
    </xf>
    <xf numFmtId="0" fontId="26" fillId="0" borderId="0" xfId="0" applyFont="1" applyAlignment="1">
      <alignment vertical="center" shrinkToFit="1"/>
    </xf>
    <xf numFmtId="0" fontId="0" fillId="2" borderId="0" xfId="0" applyFill="1">
      <alignment vertical="center"/>
    </xf>
    <xf numFmtId="0" fontId="0" fillId="5" borderId="0" xfId="0" applyFill="1">
      <alignment vertical="center"/>
    </xf>
    <xf numFmtId="0" fontId="0" fillId="0" borderId="0" xfId="0" applyBorder="1">
      <alignment vertical="center"/>
    </xf>
    <xf numFmtId="0" fontId="0" fillId="2" borderId="0" xfId="0" applyFill="1" applyBorder="1">
      <alignment vertical="center"/>
    </xf>
    <xf numFmtId="0" fontId="0" fillId="0" borderId="1" xfId="0" applyBorder="1">
      <alignment vertical="center"/>
    </xf>
    <xf numFmtId="0" fontId="0" fillId="2" borderId="1" xfId="0" applyFill="1" applyBorder="1">
      <alignment vertical="center"/>
    </xf>
    <xf numFmtId="0" fontId="0" fillId="0" borderId="31" xfId="0" applyBorder="1">
      <alignment vertical="center"/>
    </xf>
    <xf numFmtId="0" fontId="0" fillId="5" borderId="31" xfId="0" applyFill="1" applyBorder="1">
      <alignment vertical="center"/>
    </xf>
    <xf numFmtId="0" fontId="0" fillId="5" borderId="0" xfId="0" applyFill="1" applyBorder="1">
      <alignment vertical="center"/>
    </xf>
    <xf numFmtId="0" fontId="0" fillId="5" borderId="1" xfId="0" applyFill="1" applyBorder="1">
      <alignment vertical="center"/>
    </xf>
    <xf numFmtId="0" fontId="24" fillId="2" borderId="0" xfId="0" applyFont="1" applyFill="1" applyAlignment="1">
      <alignment horizontal="left" vertical="center" wrapText="1"/>
    </xf>
    <xf numFmtId="0" fontId="21" fillId="0" borderId="0" xfId="0" applyFont="1" applyAlignment="1">
      <alignment horizontal="left" vertical="center" wrapText="1"/>
    </xf>
    <xf numFmtId="0" fontId="22" fillId="0" borderId="0" xfId="0" applyFont="1" applyAlignment="1">
      <alignment horizontal="left" vertical="center" wrapText="1"/>
    </xf>
    <xf numFmtId="0" fontId="9" fillId="0" borderId="29" xfId="0" applyFont="1" applyBorder="1" applyAlignment="1">
      <alignment horizontal="center" vertical="center" shrinkToFit="1"/>
    </xf>
    <xf numFmtId="0" fontId="9" fillId="0" borderId="30" xfId="0" applyFont="1" applyBorder="1" applyAlignment="1">
      <alignment horizontal="center" vertical="center" shrinkToFit="1"/>
    </xf>
    <xf numFmtId="0" fontId="11" fillId="0" borderId="27"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35" xfId="0" applyFont="1" applyBorder="1" applyAlignment="1">
      <alignment horizontal="center" vertical="center" wrapText="1"/>
    </xf>
    <xf numFmtId="176" fontId="4" fillId="0" borderId="27" xfId="0" applyNumberFormat="1" applyFont="1" applyBorder="1" applyAlignment="1">
      <alignment horizontal="center" vertical="center" shrinkToFit="1"/>
    </xf>
    <xf numFmtId="176" fontId="4" fillId="0" borderId="31" xfId="0" applyNumberFormat="1" applyFont="1" applyBorder="1" applyAlignment="1">
      <alignment horizontal="center" vertical="center" shrinkToFit="1"/>
    </xf>
    <xf numFmtId="176" fontId="4" fillId="0" borderId="28" xfId="0" applyNumberFormat="1" applyFont="1" applyBorder="1" applyAlignment="1">
      <alignment horizontal="center" vertical="center" shrinkToFit="1"/>
    </xf>
    <xf numFmtId="176" fontId="4" fillId="0" borderId="34" xfId="0" applyNumberFormat="1" applyFont="1" applyBorder="1" applyAlignment="1">
      <alignment horizontal="center" vertical="center" shrinkToFit="1"/>
    </xf>
    <xf numFmtId="176" fontId="4" fillId="0" borderId="0" xfId="0" applyNumberFormat="1" applyFont="1" applyAlignment="1">
      <alignment horizontal="center" vertical="center" shrinkToFit="1"/>
    </xf>
    <xf numFmtId="176" fontId="4" fillId="0" borderId="35" xfId="0" applyNumberFormat="1" applyFont="1" applyBorder="1" applyAlignment="1">
      <alignment horizontal="center" vertical="center" shrinkToFit="1"/>
    </xf>
    <xf numFmtId="0" fontId="8" fillId="0" borderId="27"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0" xfId="0" applyFont="1" applyAlignment="1">
      <alignment horizontal="center" vertical="center" wrapText="1"/>
    </xf>
    <xf numFmtId="0" fontId="8" fillId="0" borderId="43" xfId="0" applyFont="1" applyBorder="1" applyAlignment="1">
      <alignment horizontal="center" vertical="center" wrapText="1"/>
    </xf>
    <xf numFmtId="0" fontId="4" fillId="0" borderId="26" xfId="0" applyFont="1" applyBorder="1" applyAlignment="1">
      <alignment horizontal="center" vertical="center"/>
    </xf>
    <xf numFmtId="0" fontId="4" fillId="0" borderId="33" xfId="0" applyFont="1" applyBorder="1" applyAlignment="1">
      <alignment horizontal="center" vertical="center"/>
    </xf>
    <xf numFmtId="0" fontId="4" fillId="0" borderId="37"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34" xfId="0" applyFont="1" applyBorder="1" applyAlignment="1">
      <alignment horizontal="center" vertical="center"/>
    </xf>
    <xf numFmtId="0" fontId="4" fillId="0" borderId="35" xfId="0" applyFont="1" applyBorder="1" applyAlignment="1">
      <alignment horizontal="center" vertical="center"/>
    </xf>
    <xf numFmtId="0" fontId="4" fillId="0" borderId="18" xfId="0" applyFont="1" applyBorder="1" applyAlignment="1">
      <alignment horizontal="center" vertical="center"/>
    </xf>
    <xf numFmtId="0" fontId="4" fillId="0" borderId="17" xfId="0" applyFont="1" applyBorder="1" applyAlignment="1">
      <alignment horizontal="center" vertical="center"/>
    </xf>
    <xf numFmtId="0" fontId="11" fillId="0" borderId="18" xfId="0" applyFont="1" applyBorder="1" applyAlignment="1">
      <alignment horizontal="center" vertical="center" wrapText="1"/>
    </xf>
    <xf numFmtId="0" fontId="11" fillId="0" borderId="17" xfId="0" applyFont="1" applyBorder="1" applyAlignment="1">
      <alignment horizontal="center" vertical="center" wrapText="1"/>
    </xf>
    <xf numFmtId="176" fontId="4" fillId="0" borderId="18" xfId="0" applyNumberFormat="1" applyFont="1" applyBorder="1" applyAlignment="1">
      <alignment horizontal="center" vertical="center" shrinkToFit="1"/>
    </xf>
    <xf numFmtId="176" fontId="4" fillId="0" borderId="1" xfId="0" applyNumberFormat="1" applyFont="1" applyBorder="1" applyAlignment="1">
      <alignment horizontal="center" vertical="center" shrinkToFit="1"/>
    </xf>
    <xf numFmtId="176" fontId="4" fillId="0" borderId="17" xfId="0" applyNumberFormat="1" applyFont="1" applyBorder="1" applyAlignment="1">
      <alignment horizontal="center" vertical="center" shrinkToFit="1"/>
    </xf>
    <xf numFmtId="0" fontId="8" fillId="0" borderId="1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9" xfId="0" applyFont="1" applyBorder="1" applyAlignment="1">
      <alignment horizontal="center" vertical="center" wrapText="1"/>
    </xf>
    <xf numFmtId="0" fontId="4" fillId="0" borderId="70" xfId="0" applyFont="1" applyBorder="1" applyAlignment="1">
      <alignment horizontal="center" vertical="center" shrinkToFit="1"/>
    </xf>
    <xf numFmtId="0" fontId="4" fillId="0" borderId="71" xfId="0" applyFont="1" applyBorder="1" applyAlignment="1">
      <alignment horizontal="center" vertical="center" shrinkToFit="1"/>
    </xf>
    <xf numFmtId="0" fontId="4" fillId="0" borderId="72" xfId="0" applyFont="1" applyBorder="1" applyAlignment="1">
      <alignment horizontal="center" vertical="center" shrinkToFit="1"/>
    </xf>
    <xf numFmtId="0" fontId="4" fillId="0" borderId="18"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17" xfId="0" applyFont="1" applyBorder="1" applyAlignment="1">
      <alignment horizontal="center" vertical="center" shrinkToFit="1"/>
    </xf>
    <xf numFmtId="0" fontId="10" fillId="0" borderId="70" xfId="0" applyFont="1" applyBorder="1" applyAlignment="1">
      <alignment horizontal="center" vertical="center" shrinkToFit="1"/>
    </xf>
    <xf numFmtId="0" fontId="10" fillId="0" borderId="71" xfId="0" applyFont="1" applyBorder="1" applyAlignment="1">
      <alignment horizontal="center" vertical="center" shrinkToFit="1"/>
    </xf>
    <xf numFmtId="0" fontId="10" fillId="0" borderId="72" xfId="0" applyFont="1" applyBorder="1" applyAlignment="1">
      <alignment horizontal="center" vertical="center" shrinkToFit="1"/>
    </xf>
    <xf numFmtId="0" fontId="10" fillId="0" borderId="34" xfId="0" applyFont="1" applyBorder="1" applyAlignment="1">
      <alignment horizontal="center" vertical="center" shrinkToFit="1"/>
    </xf>
    <xf numFmtId="0" fontId="10" fillId="0" borderId="0" xfId="0" applyFont="1" applyAlignment="1">
      <alignment horizontal="center" vertical="center" shrinkToFit="1"/>
    </xf>
    <xf numFmtId="0" fontId="10" fillId="0" borderId="35" xfId="0" applyFont="1" applyBorder="1" applyAlignment="1">
      <alignment horizontal="center" vertical="center" shrinkToFit="1"/>
    </xf>
    <xf numFmtId="0" fontId="7" fillId="0" borderId="4" xfId="0" applyFont="1" applyBorder="1" applyAlignment="1">
      <alignment horizontal="left" vertical="center"/>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0" fontId="4" fillId="0" borderId="22" xfId="0" applyFont="1" applyBorder="1" applyAlignment="1">
      <alignment horizontal="distributed" vertical="center" indent="1"/>
    </xf>
    <xf numFmtId="0" fontId="4" fillId="0" borderId="23" xfId="0" applyFont="1" applyBorder="1" applyAlignment="1">
      <alignment horizontal="distributed" vertical="center" indent="1"/>
    </xf>
    <xf numFmtId="0" fontId="4" fillId="0" borderId="22" xfId="0" applyFont="1" applyBorder="1" applyAlignment="1">
      <alignment horizontal="distributed" vertical="center" indent="2"/>
    </xf>
    <xf numFmtId="0" fontId="4" fillId="0" borderId="23" xfId="0" applyFont="1" applyBorder="1" applyAlignment="1">
      <alignment horizontal="distributed" vertical="center" indent="2"/>
    </xf>
    <xf numFmtId="0" fontId="4" fillId="0" borderId="24"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4" xfId="0" applyFont="1" applyBorder="1" applyAlignment="1">
      <alignment horizontal="distributed" vertical="center" indent="2"/>
    </xf>
    <xf numFmtId="0" fontId="0" fillId="0" borderId="22" xfId="0" applyBorder="1" applyAlignment="1">
      <alignment horizontal="distributed" vertical="center" indent="2"/>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8" xfId="0" applyFont="1" applyBorder="1" applyAlignment="1">
      <alignment horizontal="center" vertical="center" wrapText="1"/>
    </xf>
    <xf numFmtId="0" fontId="7" fillId="0" borderId="2" xfId="0" applyFont="1" applyBorder="1" applyAlignment="1">
      <alignment horizontal="center" vertical="center" wrapText="1"/>
    </xf>
    <xf numFmtId="0" fontId="7" fillId="0" borderId="9" xfId="0" applyFont="1" applyBorder="1" applyAlignment="1">
      <alignment horizontal="center" vertical="center" wrapText="1"/>
    </xf>
    <xf numFmtId="0" fontId="10" fillId="0" borderId="6" xfId="0" applyFont="1" applyBorder="1" applyAlignment="1">
      <alignment horizontal="center" vertical="center" shrinkToFit="1"/>
    </xf>
    <xf numFmtId="0" fontId="10" fillId="0" borderId="4"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2" xfId="0" applyFont="1" applyBorder="1" applyAlignment="1">
      <alignment horizontal="center" vertical="center" shrinkToFit="1"/>
    </xf>
    <xf numFmtId="0" fontId="13" fillId="0" borderId="88" xfId="0" applyFont="1" applyBorder="1" applyAlignment="1">
      <alignment horizontal="center" vertical="center" shrinkToFit="1"/>
    </xf>
    <xf numFmtId="0" fontId="13" fillId="0" borderId="47"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54" xfId="0" applyFont="1" applyBorder="1" applyAlignment="1">
      <alignment horizontal="center" vertical="center" shrinkToFit="1"/>
    </xf>
    <xf numFmtId="0" fontId="4" fillId="0" borderId="55" xfId="0" applyFont="1" applyBorder="1" applyAlignment="1">
      <alignment horizontal="center" vertical="center" shrinkToFit="1"/>
    </xf>
    <xf numFmtId="0" fontId="4" fillId="0" borderId="57" xfId="0" applyFont="1" applyBorder="1" applyAlignment="1">
      <alignment horizontal="center" vertical="center" shrinkToFit="1"/>
    </xf>
    <xf numFmtId="0" fontId="4" fillId="0" borderId="56" xfId="0" applyFont="1" applyBorder="1" applyAlignment="1">
      <alignment horizontal="center" vertical="center" shrinkToFit="1"/>
    </xf>
    <xf numFmtId="0" fontId="4" fillId="0" borderId="62" xfId="0" applyFont="1" applyBorder="1" applyAlignment="1">
      <alignment horizontal="center" vertical="center" shrinkToFit="1"/>
    </xf>
    <xf numFmtId="0" fontId="4" fillId="0" borderId="31" xfId="0" applyFont="1" applyBorder="1" applyAlignment="1">
      <alignment horizontal="center" vertical="center" shrinkToFit="1"/>
    </xf>
    <xf numFmtId="0" fontId="4" fillId="0" borderId="28"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9" xfId="0" applyFont="1" applyBorder="1" applyAlignment="1">
      <alignment horizontal="center" vertical="center" shrinkToFit="1"/>
    </xf>
    <xf numFmtId="0" fontId="4" fillId="0" borderId="44" xfId="0" applyFont="1" applyBorder="1" applyAlignment="1">
      <alignment horizontal="center" vertical="center" shrinkToFit="1"/>
    </xf>
    <xf numFmtId="0" fontId="4" fillId="0" borderId="0" xfId="0" applyFont="1" applyAlignment="1">
      <alignment horizontal="center" vertical="center" shrinkToFit="1"/>
    </xf>
    <xf numFmtId="0" fontId="4" fillId="0" borderId="35" xfId="0" applyFont="1" applyBorder="1" applyAlignment="1">
      <alignment horizontal="center" vertical="center" shrinkToFit="1"/>
    </xf>
    <xf numFmtId="0" fontId="6" fillId="0" borderId="18"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17" xfId="0" applyFont="1" applyBorder="1" applyAlignment="1">
      <alignment horizontal="center" vertical="center" shrinkToFit="1"/>
    </xf>
    <xf numFmtId="0" fontId="11" fillId="0" borderId="68" xfId="0" applyFont="1" applyBorder="1" applyAlignment="1">
      <alignment horizontal="center" vertical="center" shrinkToFit="1"/>
    </xf>
    <xf numFmtId="0" fontId="11" fillId="0" borderId="60" xfId="0" applyFont="1" applyBorder="1" applyAlignment="1">
      <alignment horizontal="center" vertical="center" shrinkToFit="1"/>
    </xf>
    <xf numFmtId="0" fontId="4" fillId="0" borderId="87" xfId="0" applyFont="1" applyBorder="1" applyAlignment="1">
      <alignment horizontal="center" vertical="center" shrinkToFit="1"/>
    </xf>
    <xf numFmtId="0" fontId="4" fillId="0" borderId="40" xfId="0" applyFont="1" applyBorder="1" applyAlignment="1">
      <alignment horizontal="center" vertical="center" shrinkToFit="1"/>
    </xf>
    <xf numFmtId="0" fontId="11" fillId="0" borderId="65" xfId="0" applyFont="1" applyBorder="1" applyAlignment="1">
      <alignment horizontal="center" vertical="center" shrinkToFit="1"/>
    </xf>
    <xf numFmtId="0" fontId="11" fillId="0" borderId="66" xfId="0" applyFont="1" applyBorder="1" applyAlignment="1">
      <alignment horizontal="center" vertical="center" shrinkToFit="1"/>
    </xf>
    <xf numFmtId="0" fontId="11" fillId="0" borderId="63" xfId="0" applyFont="1" applyBorder="1" applyAlignment="1">
      <alignment horizontal="center" vertical="center" shrinkToFit="1"/>
    </xf>
    <xf numFmtId="0" fontId="11" fillId="0" borderId="64" xfId="0" applyFont="1" applyBorder="1" applyAlignment="1">
      <alignment horizontal="center" vertical="center" shrinkToFit="1"/>
    </xf>
    <xf numFmtId="0" fontId="8" fillId="0" borderId="0" xfId="0" applyFont="1" applyAlignment="1">
      <alignment horizontal="left" vertical="center" shrinkToFit="1"/>
    </xf>
    <xf numFmtId="0" fontId="2" fillId="0" borderId="0" xfId="0" applyFont="1" applyAlignment="1">
      <alignment horizontal="center" vertical="center"/>
    </xf>
    <xf numFmtId="0" fontId="7" fillId="0" borderId="0" xfId="0" applyFont="1" applyAlignment="1">
      <alignment horizontal="left" vertical="center" shrinkToFit="1"/>
    </xf>
    <xf numFmtId="0" fontId="4" fillId="0" borderId="0" xfId="0" applyFont="1" applyAlignment="1">
      <alignment horizontal="left"/>
    </xf>
    <xf numFmtId="0" fontId="13" fillId="0" borderId="24" xfId="0" applyFont="1" applyBorder="1" applyAlignment="1">
      <alignment horizontal="distributed" vertical="center" indent="3" shrinkToFit="1"/>
    </xf>
    <xf numFmtId="0" fontId="13" fillId="0" borderId="22" xfId="0" applyFont="1" applyBorder="1" applyAlignment="1">
      <alignment horizontal="distributed" vertical="center" indent="3" shrinkToFit="1"/>
    </xf>
    <xf numFmtId="0" fontId="13" fillId="0" borderId="25" xfId="0" applyFont="1" applyBorder="1" applyAlignment="1">
      <alignment horizontal="distributed" vertical="center" indent="3" shrinkToFit="1"/>
    </xf>
    <xf numFmtId="0" fontId="10" fillId="3" borderId="51" xfId="0" applyFont="1" applyFill="1" applyBorder="1" applyAlignment="1">
      <alignment horizontal="center" vertical="center" shrinkToFit="1"/>
    </xf>
    <xf numFmtId="0" fontId="10" fillId="3" borderId="69" xfId="0" applyFont="1" applyFill="1" applyBorder="1" applyAlignment="1">
      <alignment horizontal="center" vertical="center" shrinkToFit="1"/>
    </xf>
    <xf numFmtId="0" fontId="4" fillId="3" borderId="9" xfId="0" applyFont="1" applyFill="1" applyBorder="1" applyAlignment="1">
      <alignment horizontal="center" vertical="center" shrinkToFit="1"/>
    </xf>
    <xf numFmtId="0" fontId="4" fillId="3" borderId="52" xfId="0" applyFont="1" applyFill="1" applyBorder="1" applyAlignment="1">
      <alignment horizontal="center" vertical="center" shrinkToFit="1"/>
    </xf>
    <xf numFmtId="0" fontId="9" fillId="0" borderId="47" xfId="0" applyFont="1" applyBorder="1" applyAlignment="1">
      <alignment horizontal="center" vertical="center" shrinkToFit="1"/>
    </xf>
    <xf numFmtId="0" fontId="9" fillId="0" borderId="48" xfId="0" applyFont="1" applyBorder="1" applyAlignment="1">
      <alignment horizontal="center" vertical="center" shrinkToFit="1"/>
    </xf>
    <xf numFmtId="0" fontId="4" fillId="0" borderId="73" xfId="0" applyFont="1" applyBorder="1" applyAlignment="1">
      <alignment horizontal="center" vertical="center"/>
    </xf>
    <xf numFmtId="0" fontId="4" fillId="0" borderId="6" xfId="0" applyFont="1" applyBorder="1" applyAlignment="1">
      <alignment horizontal="center" vertical="center"/>
    </xf>
    <xf numFmtId="0" fontId="4" fillId="0" borderId="5" xfId="0" applyFont="1" applyBorder="1" applyAlignment="1">
      <alignment horizontal="center" vertical="center"/>
    </xf>
    <xf numFmtId="0" fontId="11" fillId="0" borderId="6" xfId="0" applyFont="1" applyBorder="1" applyAlignment="1">
      <alignment horizontal="center" vertical="center" wrapText="1"/>
    </xf>
    <xf numFmtId="0" fontId="11" fillId="0" borderId="5" xfId="0" applyFont="1" applyBorder="1" applyAlignment="1">
      <alignment horizontal="center" vertical="center" wrapText="1"/>
    </xf>
    <xf numFmtId="176" fontId="4" fillId="0" borderId="6" xfId="0" applyNumberFormat="1" applyFont="1" applyBorder="1" applyAlignment="1">
      <alignment horizontal="center" vertical="center" shrinkToFit="1"/>
    </xf>
    <xf numFmtId="176" fontId="4" fillId="0" borderId="4" xfId="0" applyNumberFormat="1" applyFont="1" applyBorder="1" applyAlignment="1">
      <alignment horizontal="center" vertical="center" shrinkToFit="1"/>
    </xf>
    <xf numFmtId="176" fontId="4" fillId="0" borderId="5" xfId="0" applyNumberFormat="1" applyFont="1" applyBorder="1" applyAlignment="1">
      <alignment horizontal="center" vertical="center" shrinkToFit="1"/>
    </xf>
    <xf numFmtId="0" fontId="4" fillId="0" borderId="38" xfId="0" applyFont="1" applyBorder="1" applyAlignment="1">
      <alignment horizontal="center" vertical="center"/>
    </xf>
    <xf numFmtId="0" fontId="4" fillId="0" borderId="10" xfId="0" applyFont="1" applyBorder="1" applyAlignment="1">
      <alignment horizontal="center" vertical="center"/>
    </xf>
    <xf numFmtId="0" fontId="4" fillId="0" borderId="9" xfId="0" applyFont="1" applyBorder="1" applyAlignment="1">
      <alignment horizontal="center" vertical="center"/>
    </xf>
    <xf numFmtId="0" fontId="11" fillId="0" borderId="10" xfId="0" applyFont="1" applyBorder="1" applyAlignment="1">
      <alignment horizontal="center" vertical="center" wrapText="1"/>
    </xf>
    <xf numFmtId="0" fontId="11" fillId="0" borderId="9" xfId="0" applyFont="1" applyBorder="1" applyAlignment="1">
      <alignment horizontal="center" vertical="center" wrapText="1"/>
    </xf>
    <xf numFmtId="176" fontId="4" fillId="0" borderId="10" xfId="0" applyNumberFormat="1" applyFont="1" applyBorder="1" applyAlignment="1">
      <alignment horizontal="center" vertical="center" shrinkToFit="1"/>
    </xf>
    <xf numFmtId="176" fontId="4" fillId="0" borderId="2" xfId="0" applyNumberFormat="1" applyFont="1" applyBorder="1" applyAlignment="1">
      <alignment horizontal="center" vertical="center" shrinkToFit="1"/>
    </xf>
    <xf numFmtId="176" fontId="4" fillId="0" borderId="9" xfId="0" applyNumberFormat="1" applyFont="1" applyBorder="1" applyAlignment="1">
      <alignment horizontal="center" vertical="center" shrinkToFit="1"/>
    </xf>
    <xf numFmtId="0" fontId="8" fillId="0" borderId="10"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1"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right" vertical="center"/>
    </xf>
    <xf numFmtId="0" fontId="12" fillId="0" borderId="0" xfId="0" applyFont="1" applyAlignment="1">
      <alignment horizontal="left" vertical="center"/>
    </xf>
    <xf numFmtId="0" fontId="13" fillId="0" borderId="0" xfId="0" applyFont="1" applyAlignment="1">
      <alignment horizontal="left" wrapText="1"/>
    </xf>
    <xf numFmtId="0" fontId="13" fillId="0" borderId="0" xfId="0" applyFont="1" applyAlignment="1">
      <alignment horizontal="left"/>
    </xf>
    <xf numFmtId="0" fontId="8" fillId="0" borderId="0" xfId="0" applyFont="1" applyAlignment="1">
      <alignment horizontal="center"/>
    </xf>
    <xf numFmtId="0" fontId="8" fillId="0" borderId="24" xfId="0" applyFont="1" applyBorder="1" applyAlignment="1">
      <alignment horizontal="center" vertical="center"/>
    </xf>
    <xf numFmtId="0" fontId="8" fillId="0" borderId="22" xfId="0" applyFont="1" applyBorder="1" applyAlignment="1">
      <alignment horizontal="center" vertical="center"/>
    </xf>
    <xf numFmtId="0" fontId="8" fillId="0" borderId="25" xfId="0" applyFont="1" applyBorder="1" applyAlignment="1">
      <alignment horizontal="center" vertical="center"/>
    </xf>
    <xf numFmtId="0" fontId="14" fillId="2" borderId="1" xfId="0" applyFont="1" applyFill="1" applyBorder="1" applyAlignment="1">
      <alignment horizontal="left" vertical="center" shrinkToFit="1"/>
    </xf>
    <xf numFmtId="0" fontId="4" fillId="0" borderId="1" xfId="0" applyFont="1" applyBorder="1" applyAlignment="1">
      <alignment horizontal="center" vertical="center"/>
    </xf>
    <xf numFmtId="0" fontId="10" fillId="0" borderId="39" xfId="0" applyFont="1" applyBorder="1" applyAlignment="1">
      <alignment horizontal="center" vertical="center" shrinkToFit="1"/>
    </xf>
    <xf numFmtId="0" fontId="10" fillId="0" borderId="40" xfId="0" applyFont="1" applyBorder="1" applyAlignment="1">
      <alignment horizontal="center" vertical="center" shrinkToFit="1"/>
    </xf>
    <xf numFmtId="0" fontId="10" fillId="0" borderId="41" xfId="0" applyFont="1" applyBorder="1" applyAlignment="1">
      <alignment horizontal="center" vertical="center" shrinkToFit="1"/>
    </xf>
    <xf numFmtId="0" fontId="4" fillId="0" borderId="91" xfId="0" applyFont="1" applyBorder="1" applyAlignment="1">
      <alignment horizontal="center" vertical="center" shrinkToFit="1"/>
    </xf>
    <xf numFmtId="0" fontId="4" fillId="0" borderId="89" xfId="0" applyFont="1" applyBorder="1" applyAlignment="1">
      <alignment horizontal="center" vertical="center" shrinkToFit="1"/>
    </xf>
    <xf numFmtId="0" fontId="4" fillId="0" borderId="90"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5" xfId="0" applyFont="1" applyBorder="1" applyAlignment="1">
      <alignment horizontal="center" vertical="center" shrinkToFit="1"/>
    </xf>
    <xf numFmtId="0" fontId="7" fillId="0" borderId="49" xfId="0" applyFont="1" applyBorder="1" applyAlignment="1">
      <alignment horizontal="center" vertical="center" shrinkToFit="1"/>
    </xf>
    <xf numFmtId="0" fontId="5" fillId="0" borderId="1" xfId="0" applyFont="1" applyBorder="1" applyAlignment="1">
      <alignment horizontal="center"/>
    </xf>
    <xf numFmtId="0" fontId="0" fillId="0" borderId="1" xfId="0" applyBorder="1" applyAlignment="1">
      <alignment horizontal="center"/>
    </xf>
    <xf numFmtId="0" fontId="5" fillId="0" borderId="6"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11" xfId="0" applyFont="1" applyBorder="1" applyAlignment="1">
      <alignment horizontal="center" vertical="center" shrinkToFit="1"/>
    </xf>
    <xf numFmtId="0" fontId="4" fillId="0" borderId="3" xfId="0" applyFont="1" applyBorder="1" applyAlignment="1">
      <alignment horizontal="distributed" vertical="center" wrapText="1" indent="1" shrinkToFit="1"/>
    </xf>
    <xf numFmtId="0" fontId="4" fillId="0" borderId="4" xfId="0" applyFont="1" applyBorder="1" applyAlignment="1">
      <alignment horizontal="distributed" vertical="center" indent="1" shrinkToFit="1"/>
    </xf>
    <xf numFmtId="0" fontId="4" fillId="0" borderId="5" xfId="0" applyFont="1" applyBorder="1" applyAlignment="1">
      <alignment horizontal="distributed" vertical="center" indent="1" shrinkToFit="1"/>
    </xf>
    <xf numFmtId="0" fontId="4" fillId="0" borderId="44" xfId="0" applyFont="1" applyBorder="1" applyAlignment="1">
      <alignment horizontal="distributed" vertical="center" indent="1" shrinkToFit="1"/>
    </xf>
    <xf numFmtId="0" fontId="4" fillId="0" borderId="0" xfId="0" applyFont="1" applyAlignment="1">
      <alignment horizontal="distributed" vertical="center" indent="1" shrinkToFit="1"/>
    </xf>
    <xf numFmtId="0" fontId="4" fillId="0" borderId="35" xfId="0" applyFont="1" applyBorder="1" applyAlignment="1">
      <alignment horizontal="distributed" vertical="center" indent="1" shrinkToFit="1"/>
    </xf>
    <xf numFmtId="0" fontId="5" fillId="0" borderId="1" xfId="0" applyFont="1" applyBorder="1" applyAlignment="1">
      <alignment horizontal="center" shrinkToFit="1"/>
    </xf>
    <xf numFmtId="0" fontId="4" fillId="0" borderId="15" xfId="0" applyFont="1" applyBorder="1" applyAlignment="1">
      <alignment horizontal="distributed" vertical="center" indent="4"/>
    </xf>
    <xf numFmtId="0" fontId="4" fillId="0" borderId="13" xfId="0" applyFont="1" applyBorder="1" applyAlignment="1">
      <alignment horizontal="distributed" vertical="center" indent="4"/>
    </xf>
    <xf numFmtId="0" fontId="4" fillId="0" borderId="14" xfId="0" applyFont="1" applyBorder="1" applyAlignment="1">
      <alignment horizontal="distributed" vertical="center" indent="4"/>
    </xf>
    <xf numFmtId="0" fontId="11" fillId="0" borderId="67" xfId="0" applyFont="1" applyBorder="1" applyAlignment="1">
      <alignment horizontal="center" vertical="center" shrinkToFit="1"/>
    </xf>
    <xf numFmtId="0" fontId="9" fillId="0" borderId="59" xfId="0" applyFont="1" applyBorder="1" applyAlignment="1">
      <alignment horizontal="center" vertical="center" shrinkToFit="1"/>
    </xf>
    <xf numFmtId="0" fontId="9" fillId="0" borderId="58" xfId="0" applyFont="1" applyBorder="1" applyAlignment="1">
      <alignment horizontal="center" vertical="center" shrinkToFit="1"/>
    </xf>
    <xf numFmtId="0" fontId="4" fillId="0" borderId="12" xfId="0" applyFont="1" applyBorder="1" applyAlignment="1">
      <alignment horizontal="distributed" vertical="center" indent="4"/>
    </xf>
    <xf numFmtId="0" fontId="4" fillId="0" borderId="20" xfId="0" applyFont="1" applyBorder="1" applyAlignment="1">
      <alignment horizontal="center" vertical="center" shrinkToFit="1"/>
    </xf>
    <xf numFmtId="0" fontId="4" fillId="0" borderId="51" xfId="0" applyFont="1" applyBorder="1" applyAlignment="1">
      <alignment horizontal="center" vertical="center" shrinkToFit="1"/>
    </xf>
    <xf numFmtId="0" fontId="4" fillId="0" borderId="53" xfId="0" applyFont="1" applyBorder="1" applyAlignment="1">
      <alignment horizontal="center" vertical="center" shrinkToFit="1"/>
    </xf>
    <xf numFmtId="0" fontId="13" fillId="0" borderId="49" xfId="0" applyFont="1" applyBorder="1" applyAlignment="1">
      <alignment horizontal="distributed" vertical="center" indent="3" shrinkToFit="1"/>
    </xf>
    <xf numFmtId="0" fontId="13" fillId="0" borderId="50" xfId="0" applyFont="1" applyBorder="1" applyAlignment="1">
      <alignment horizontal="distributed" vertical="center" indent="3" shrinkToFit="1"/>
    </xf>
    <xf numFmtId="0" fontId="5" fillId="0" borderId="77" xfId="0" applyFont="1" applyBorder="1" applyAlignment="1">
      <alignment horizontal="right" shrinkToFit="1"/>
    </xf>
    <xf numFmtId="0" fontId="23" fillId="0" borderId="77" xfId="0" applyFont="1" applyBorder="1" applyAlignment="1">
      <alignment horizontal="right" shrinkToFit="1"/>
    </xf>
    <xf numFmtId="0" fontId="20" fillId="0" borderId="1" xfId="0" applyFont="1" applyBorder="1" applyAlignment="1">
      <alignment horizontal="center"/>
    </xf>
    <xf numFmtId="0" fontId="5" fillId="0" borderId="77" xfId="0" applyFont="1" applyBorder="1" applyAlignment="1">
      <alignment horizontal="center"/>
    </xf>
    <xf numFmtId="0" fontId="23" fillId="0" borderId="77" xfId="0" applyFont="1" applyBorder="1" applyAlignment="1">
      <alignment horizontal="center"/>
    </xf>
    <xf numFmtId="0" fontId="20" fillId="0" borderId="77" xfId="0" applyFont="1" applyBorder="1" applyAlignment="1">
      <alignment horizontal="center"/>
    </xf>
    <xf numFmtId="0" fontId="0" fillId="0" borderId="77" xfId="0" applyBorder="1" applyAlignment="1">
      <alignment horizontal="center"/>
    </xf>
    <xf numFmtId="0" fontId="0" fillId="0" borderId="77" xfId="0" applyBorder="1" applyAlignment="1">
      <alignment horizontal="right" shrinkToFit="1"/>
    </xf>
    <xf numFmtId="0" fontId="20" fillId="0" borderId="77" xfId="0" applyFont="1" applyBorder="1" applyAlignment="1">
      <alignment horizontal="right" shrinkToFit="1"/>
    </xf>
    <xf numFmtId="0" fontId="15" fillId="0" borderId="7" xfId="1" applyBorder="1" applyAlignment="1">
      <alignment horizontal="center" vertical="center" wrapText="1"/>
    </xf>
    <xf numFmtId="0" fontId="15" fillId="0" borderId="43" xfId="1" applyBorder="1" applyAlignment="1">
      <alignment horizontal="center" vertical="center" wrapText="1"/>
    </xf>
    <xf numFmtId="0" fontId="15" fillId="0" borderId="80" xfId="1" applyBorder="1" applyAlignment="1">
      <alignment horizontal="center" vertical="center"/>
    </xf>
    <xf numFmtId="0" fontId="15" fillId="0" borderId="77" xfId="1" applyBorder="1" applyAlignment="1">
      <alignment horizontal="center" vertical="center"/>
    </xf>
    <xf numFmtId="0" fontId="15" fillId="0" borderId="78" xfId="1" applyBorder="1" applyAlignment="1">
      <alignment horizontal="center" vertical="center"/>
    </xf>
    <xf numFmtId="0" fontId="17" fillId="0" borderId="0" xfId="1" applyFont="1" applyAlignment="1">
      <alignment horizontal="center" vertical="center" wrapText="1"/>
    </xf>
    <xf numFmtId="0" fontId="14" fillId="0" borderId="0" xfId="1" applyFont="1" applyAlignment="1">
      <alignment horizontal="center" vertical="center"/>
    </xf>
    <xf numFmtId="0" fontId="15" fillId="0" borderId="22" xfId="1" applyBorder="1" applyAlignment="1">
      <alignment horizontal="center" vertical="center"/>
    </xf>
    <xf numFmtId="0" fontId="15" fillId="0" borderId="75" xfId="1" applyBorder="1" applyAlignment="1">
      <alignment horizontal="center" vertical="center"/>
    </xf>
    <xf numFmtId="0" fontId="15" fillId="0" borderId="25" xfId="1" applyBorder="1" applyAlignment="1">
      <alignment horizontal="center" vertical="center"/>
    </xf>
    <xf numFmtId="0" fontId="15" fillId="0" borderId="31" xfId="1" applyBorder="1" applyAlignment="1">
      <alignment horizontal="center" vertical="center"/>
    </xf>
    <xf numFmtId="0" fontId="15" fillId="0" borderId="28" xfId="1" applyBorder="1" applyAlignment="1">
      <alignment horizontal="center" vertical="center"/>
    </xf>
    <xf numFmtId="0" fontId="16" fillId="0" borderId="4" xfId="1" applyFont="1" applyBorder="1" applyAlignment="1">
      <alignment horizontal="distributed" vertical="center" indent="1"/>
    </xf>
    <xf numFmtId="0" fontId="16" fillId="0" borderId="0" xfId="1" applyFont="1" applyAlignment="1">
      <alignment horizontal="distributed" vertical="center" indent="1"/>
    </xf>
    <xf numFmtId="0" fontId="14" fillId="0" borderId="0" xfId="1" applyFont="1" applyAlignment="1">
      <alignment horizontal="center" vertical="center" wrapText="1"/>
    </xf>
    <xf numFmtId="0" fontId="16" fillId="0" borderId="0" xfId="1" applyFont="1" applyAlignment="1">
      <alignment horizontal="right" vertical="center" wrapText="1"/>
    </xf>
    <xf numFmtId="0" fontId="19" fillId="2" borderId="0" xfId="0" applyFont="1" applyFill="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18</xdr:col>
      <xdr:colOff>53008</xdr:colOff>
      <xdr:row>6</xdr:row>
      <xdr:rowOff>47211</xdr:rowOff>
    </xdr:from>
    <xdr:to>
      <xdr:col>19</xdr:col>
      <xdr:colOff>72058</xdr:colOff>
      <xdr:row>6</xdr:row>
      <xdr:rowOff>237711</xdr:rowOff>
    </xdr:to>
    <xdr:sp macro="" textlink="">
      <xdr:nvSpPr>
        <xdr:cNvPr id="8" name="円/楕円 7">
          <a:extLst>
            <a:ext uri="{FF2B5EF4-FFF2-40B4-BE49-F238E27FC236}">
              <a16:creationId xmlns:a16="http://schemas.microsoft.com/office/drawing/2014/main" id="{00000000-0008-0000-0000-000008000000}"/>
            </a:ext>
          </a:extLst>
        </xdr:cNvPr>
        <xdr:cNvSpPr/>
      </xdr:nvSpPr>
      <xdr:spPr>
        <a:xfrm>
          <a:off x="6739558" y="2695161"/>
          <a:ext cx="209550" cy="190500"/>
        </a:xfrm>
        <a:prstGeom prst="ellipse">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18</xdr:col>
      <xdr:colOff>46382</xdr:colOff>
      <xdr:row>32</xdr:row>
      <xdr:rowOff>27333</xdr:rowOff>
    </xdr:from>
    <xdr:to>
      <xdr:col>19</xdr:col>
      <xdr:colOff>76199</xdr:colOff>
      <xdr:row>32</xdr:row>
      <xdr:rowOff>198120</xdr:rowOff>
    </xdr:to>
    <xdr:sp macro="" textlink="">
      <xdr:nvSpPr>
        <xdr:cNvPr id="14" name="円/楕円 9">
          <a:extLst>
            <a:ext uri="{FF2B5EF4-FFF2-40B4-BE49-F238E27FC236}">
              <a16:creationId xmlns:a16="http://schemas.microsoft.com/office/drawing/2014/main" id="{423BF8CA-B647-4A62-B7AB-D79A1BA14912}"/>
            </a:ext>
          </a:extLst>
        </xdr:cNvPr>
        <xdr:cNvSpPr/>
      </xdr:nvSpPr>
      <xdr:spPr>
        <a:xfrm>
          <a:off x="5860442" y="9689493"/>
          <a:ext cx="197457" cy="170787"/>
        </a:xfrm>
        <a:prstGeom prst="ellipse">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46382</xdr:colOff>
      <xdr:row>6</xdr:row>
      <xdr:rowOff>27333</xdr:rowOff>
    </xdr:from>
    <xdr:to>
      <xdr:col>19</xdr:col>
      <xdr:colOff>76199</xdr:colOff>
      <xdr:row>6</xdr:row>
      <xdr:rowOff>198120</xdr:rowOff>
    </xdr:to>
    <xdr:sp macro="" textlink="">
      <xdr:nvSpPr>
        <xdr:cNvPr id="3" name="円/楕円 9">
          <a:extLst>
            <a:ext uri="{FF2B5EF4-FFF2-40B4-BE49-F238E27FC236}">
              <a16:creationId xmlns:a16="http://schemas.microsoft.com/office/drawing/2014/main" id="{423BF8CA-B647-4A62-B7AB-D79A1BA14912}"/>
            </a:ext>
          </a:extLst>
        </xdr:cNvPr>
        <xdr:cNvSpPr/>
      </xdr:nvSpPr>
      <xdr:spPr>
        <a:xfrm>
          <a:off x="6618632" y="8799858"/>
          <a:ext cx="220317" cy="170787"/>
        </a:xfrm>
        <a:prstGeom prst="ellipse">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18</xdr:col>
      <xdr:colOff>53008</xdr:colOff>
      <xdr:row>6</xdr:row>
      <xdr:rowOff>47211</xdr:rowOff>
    </xdr:from>
    <xdr:to>
      <xdr:col>19</xdr:col>
      <xdr:colOff>72058</xdr:colOff>
      <xdr:row>6</xdr:row>
      <xdr:rowOff>237711</xdr:rowOff>
    </xdr:to>
    <xdr:sp macro="" textlink="">
      <xdr:nvSpPr>
        <xdr:cNvPr id="2" name="円/楕円 7">
          <a:extLst>
            <a:ext uri="{FF2B5EF4-FFF2-40B4-BE49-F238E27FC236}">
              <a16:creationId xmlns:a16="http://schemas.microsoft.com/office/drawing/2014/main" id="{944C8673-1758-46EF-8E53-280B2CAB3438}"/>
            </a:ext>
          </a:extLst>
        </xdr:cNvPr>
        <xdr:cNvSpPr/>
      </xdr:nvSpPr>
      <xdr:spPr>
        <a:xfrm>
          <a:off x="5935648" y="1830291"/>
          <a:ext cx="186690" cy="190500"/>
        </a:xfrm>
        <a:prstGeom prst="ellipse">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18</xdr:col>
      <xdr:colOff>46382</xdr:colOff>
      <xdr:row>32</xdr:row>
      <xdr:rowOff>27333</xdr:rowOff>
    </xdr:from>
    <xdr:to>
      <xdr:col>19</xdr:col>
      <xdr:colOff>76199</xdr:colOff>
      <xdr:row>32</xdr:row>
      <xdr:rowOff>198120</xdr:rowOff>
    </xdr:to>
    <xdr:sp macro="" textlink="">
      <xdr:nvSpPr>
        <xdr:cNvPr id="3" name="円/楕円 9">
          <a:extLst>
            <a:ext uri="{FF2B5EF4-FFF2-40B4-BE49-F238E27FC236}">
              <a16:creationId xmlns:a16="http://schemas.microsoft.com/office/drawing/2014/main" id="{9E52FF94-4C17-4C5D-8862-FC9B20723709}"/>
            </a:ext>
          </a:extLst>
        </xdr:cNvPr>
        <xdr:cNvSpPr/>
      </xdr:nvSpPr>
      <xdr:spPr>
        <a:xfrm>
          <a:off x="5929022" y="8820813"/>
          <a:ext cx="197457" cy="170787"/>
        </a:xfrm>
        <a:prstGeom prst="ellipse">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18</xdr:col>
      <xdr:colOff>46382</xdr:colOff>
      <xdr:row>6</xdr:row>
      <xdr:rowOff>27333</xdr:rowOff>
    </xdr:from>
    <xdr:to>
      <xdr:col>19</xdr:col>
      <xdr:colOff>76199</xdr:colOff>
      <xdr:row>6</xdr:row>
      <xdr:rowOff>198120</xdr:rowOff>
    </xdr:to>
    <xdr:sp macro="" textlink="">
      <xdr:nvSpPr>
        <xdr:cNvPr id="2" name="円/楕円 9">
          <a:extLst>
            <a:ext uri="{FF2B5EF4-FFF2-40B4-BE49-F238E27FC236}">
              <a16:creationId xmlns:a16="http://schemas.microsoft.com/office/drawing/2014/main" id="{423BF8CA-B647-4A62-B7AB-D79A1BA14912}"/>
            </a:ext>
          </a:extLst>
        </xdr:cNvPr>
        <xdr:cNvSpPr/>
      </xdr:nvSpPr>
      <xdr:spPr>
        <a:xfrm>
          <a:off x="6618632" y="1656108"/>
          <a:ext cx="220317" cy="170787"/>
        </a:xfrm>
        <a:prstGeom prst="ellipse">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F10"/>
  <sheetViews>
    <sheetView tabSelected="1" workbookViewId="0">
      <selection activeCell="D6" sqref="D6"/>
    </sheetView>
  </sheetViews>
  <sheetFormatPr defaultColWidth="9" defaultRowHeight="21"/>
  <cols>
    <col min="1" max="1" width="9" style="62"/>
    <col min="2" max="5" width="17.77734375" style="62" customWidth="1"/>
    <col min="6" max="16384" width="9" style="62"/>
  </cols>
  <sheetData>
    <row r="1" spans="2:6" ht="31.2">
      <c r="B1" s="70" t="s">
        <v>80</v>
      </c>
    </row>
    <row r="2" spans="2:6" ht="69" customHeight="1">
      <c r="B2" s="86" t="s">
        <v>81</v>
      </c>
      <c r="C2" s="86"/>
      <c r="D2" s="86"/>
      <c r="E2" s="86"/>
    </row>
    <row r="3" spans="2:6" ht="37.5" customHeight="1">
      <c r="B3" s="86"/>
      <c r="C3" s="86"/>
      <c r="D3" s="86"/>
      <c r="E3" s="86"/>
    </row>
    <row r="4" spans="2:6" ht="37.5" customHeight="1" thickBot="1">
      <c r="B4" s="86"/>
      <c r="C4" s="86"/>
      <c r="D4" s="86"/>
      <c r="E4" s="86"/>
    </row>
    <row r="5" spans="2:6" ht="37.5" customHeight="1">
      <c r="B5" s="66" t="s">
        <v>84</v>
      </c>
      <c r="C5" s="67" t="s">
        <v>92</v>
      </c>
      <c r="D5" s="71" t="s">
        <v>93</v>
      </c>
      <c r="E5" s="63"/>
    </row>
    <row r="6" spans="2:6" ht="37.5" customHeight="1">
      <c r="B6" s="68" t="s">
        <v>77</v>
      </c>
      <c r="C6" s="69" t="s">
        <v>85</v>
      </c>
      <c r="D6" s="72" t="s">
        <v>85</v>
      </c>
      <c r="E6" s="63" t="s">
        <v>86</v>
      </c>
    </row>
    <row r="7" spans="2:6" ht="37.5" customHeight="1">
      <c r="B7" s="68" t="s">
        <v>78</v>
      </c>
      <c r="C7" s="69" t="s">
        <v>85</v>
      </c>
      <c r="D7" s="72" t="s">
        <v>85</v>
      </c>
      <c r="E7" s="63" t="s">
        <v>86</v>
      </c>
    </row>
    <row r="8" spans="2:6" ht="37.5" customHeight="1">
      <c r="B8" s="68" t="s">
        <v>79</v>
      </c>
      <c r="C8" s="69" t="s">
        <v>85</v>
      </c>
      <c r="D8" s="72" t="s">
        <v>85</v>
      </c>
      <c r="E8" s="63" t="s">
        <v>82</v>
      </c>
    </row>
    <row r="9" spans="2:6" ht="37.5" customHeight="1" thickBot="1">
      <c r="B9" s="64" t="s">
        <v>83</v>
      </c>
      <c r="C9" s="65"/>
      <c r="D9" s="73"/>
      <c r="E9" s="74" t="s">
        <v>87</v>
      </c>
    </row>
    <row r="10" spans="2:6" ht="45" customHeight="1">
      <c r="E10" s="75" t="s">
        <v>88</v>
      </c>
      <c r="F10" s="75"/>
    </row>
  </sheetData>
  <mergeCells count="1">
    <mergeCell ref="B2:E4"/>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W93"/>
  <sheetViews>
    <sheetView view="pageBreakPreview" zoomScaleNormal="100" zoomScaleSheetLayoutView="100" workbookViewId="0">
      <selection activeCell="D46" sqref="D46:H47"/>
    </sheetView>
  </sheetViews>
  <sheetFormatPr defaultRowHeight="13.2"/>
  <cols>
    <col min="1" max="3" width="4.44140625" customWidth="1"/>
    <col min="4" max="8" width="5.44140625" customWidth="1"/>
    <col min="9" max="12" width="3.44140625" customWidth="1"/>
    <col min="13" max="17" width="5.44140625" customWidth="1"/>
    <col min="18" max="18" width="3.77734375" customWidth="1"/>
    <col min="19" max="19" width="2.44140625" customWidth="1"/>
  </cols>
  <sheetData>
    <row r="1" spans="1:23" ht="30" customHeight="1">
      <c r="A1" s="193" t="s">
        <v>69</v>
      </c>
      <c r="B1" s="193"/>
      <c r="C1" s="193"/>
      <c r="D1" s="193"/>
      <c r="E1" s="193"/>
      <c r="F1" s="193"/>
      <c r="G1" s="193"/>
      <c r="H1" s="193"/>
      <c r="I1" s="193"/>
      <c r="J1" s="193"/>
      <c r="K1" s="193"/>
      <c r="L1" s="193"/>
      <c r="M1" s="193"/>
      <c r="N1" s="193"/>
      <c r="O1" s="193"/>
      <c r="P1" s="193"/>
      <c r="Q1" s="193"/>
      <c r="R1" s="193"/>
    </row>
    <row r="2" spans="1:23" ht="22.5" customHeight="1">
      <c r="A2" s="224"/>
      <c r="B2" s="224"/>
      <c r="C2" s="224"/>
      <c r="D2" s="224"/>
      <c r="E2" s="224"/>
      <c r="F2" s="224"/>
      <c r="G2" s="224"/>
      <c r="H2" s="224"/>
      <c r="I2" s="224"/>
      <c r="J2" s="224"/>
      <c r="K2" s="224"/>
      <c r="L2" s="1"/>
      <c r="M2" s="225" t="s">
        <v>70</v>
      </c>
      <c r="N2" s="225"/>
      <c r="O2" s="2"/>
      <c r="P2" s="2" t="s">
        <v>0</v>
      </c>
      <c r="Q2" s="2"/>
      <c r="R2" s="2" t="s">
        <v>1</v>
      </c>
    </row>
    <row r="3" spans="1:23" ht="25.5" customHeight="1">
      <c r="A3" s="226"/>
      <c r="B3" s="226"/>
      <c r="C3" s="226"/>
      <c r="D3" s="226"/>
      <c r="E3" s="226"/>
      <c r="F3" s="258"/>
      <c r="G3" s="258"/>
      <c r="H3" s="258"/>
      <c r="I3" s="258" t="s">
        <v>26</v>
      </c>
      <c r="J3" s="258"/>
      <c r="K3" s="258"/>
      <c r="L3" s="244"/>
      <c r="M3" s="244"/>
      <c r="N3" s="244"/>
      <c r="O3" s="244"/>
      <c r="P3" s="244"/>
      <c r="Q3" s="245"/>
      <c r="R3" s="3" t="s">
        <v>62</v>
      </c>
    </row>
    <row r="4" spans="1:23" ht="25.5" customHeight="1">
      <c r="A4" s="6"/>
      <c r="B4" s="6"/>
      <c r="C4" s="7"/>
      <c r="D4" s="7"/>
      <c r="E4" s="7"/>
      <c r="F4" s="271"/>
      <c r="G4" s="278"/>
      <c r="H4" s="278"/>
      <c r="I4" s="279" t="s">
        <v>61</v>
      </c>
      <c r="J4" s="279"/>
      <c r="K4" s="279"/>
      <c r="L4" s="274" t="s">
        <v>63</v>
      </c>
      <c r="M4" s="276"/>
      <c r="N4" s="276"/>
      <c r="O4" s="276"/>
      <c r="P4" s="276"/>
      <c r="Q4" s="277"/>
      <c r="R4" s="48" t="s">
        <v>62</v>
      </c>
    </row>
    <row r="5" spans="1:23" ht="10.5" customHeight="1">
      <c r="A5" s="227"/>
      <c r="B5" s="228"/>
      <c r="C5" s="228"/>
      <c r="D5" s="228"/>
      <c r="E5" s="228"/>
      <c r="F5" s="228"/>
      <c r="G5" s="228"/>
      <c r="H5" s="228"/>
      <c r="I5" s="228"/>
      <c r="J5" s="228"/>
      <c r="K5" s="228"/>
      <c r="L5" s="228"/>
      <c r="M5" s="228"/>
      <c r="N5" s="228"/>
      <c r="O5" s="228"/>
      <c r="P5" s="228"/>
      <c r="Q5" s="228"/>
      <c r="R5" s="228"/>
    </row>
    <row r="6" spans="1:23" ht="27.6" customHeight="1">
      <c r="A6" s="229" t="s">
        <v>2</v>
      </c>
      <c r="B6" s="229"/>
      <c r="C6" s="229"/>
      <c r="D6" s="229"/>
      <c r="E6" s="229"/>
      <c r="F6" s="229"/>
      <c r="G6" s="229"/>
      <c r="H6" s="229"/>
      <c r="I6" s="229"/>
      <c r="J6" s="229"/>
      <c r="K6" s="229"/>
      <c r="L6" s="229"/>
      <c r="M6" s="229"/>
      <c r="N6" s="229"/>
      <c r="O6" s="229"/>
      <c r="P6" s="229"/>
      <c r="Q6" s="229"/>
      <c r="R6" s="229"/>
    </row>
    <row r="7" spans="1:23" ht="24" customHeight="1">
      <c r="A7" s="233" t="s">
        <v>21</v>
      </c>
      <c r="B7" s="233"/>
      <c r="C7" s="233"/>
      <c r="D7" s="234" t="s">
        <v>20</v>
      </c>
      <c r="E7" s="234"/>
      <c r="F7" s="234"/>
      <c r="G7" s="11"/>
      <c r="H7" s="4"/>
      <c r="I7" s="4"/>
      <c r="J7" s="4"/>
      <c r="K7" s="4"/>
      <c r="L7" s="9"/>
      <c r="M7" s="9"/>
      <c r="N7" s="9"/>
      <c r="O7" s="9"/>
      <c r="P7" s="9"/>
      <c r="Q7" s="9"/>
      <c r="R7" s="9"/>
    </row>
    <row r="8" spans="1:23" ht="13.2" customHeight="1" thickBot="1">
      <c r="A8" s="20"/>
      <c r="B8" s="20"/>
      <c r="C8" s="6"/>
      <c r="D8" s="8"/>
      <c r="E8" s="8"/>
      <c r="F8" s="11"/>
      <c r="G8" s="9"/>
      <c r="H8" s="44"/>
      <c r="I8" s="44"/>
      <c r="J8" s="4"/>
      <c r="K8" s="4"/>
      <c r="L8" s="9"/>
      <c r="M8" s="9"/>
      <c r="N8" s="9"/>
      <c r="O8" s="9"/>
      <c r="P8" s="9"/>
      <c r="Q8" s="9"/>
      <c r="R8" s="9"/>
    </row>
    <row r="9" spans="1:23" ht="31.2" customHeight="1">
      <c r="A9" s="252" t="s">
        <v>66</v>
      </c>
      <c r="B9" s="253"/>
      <c r="C9" s="254"/>
      <c r="D9" s="246"/>
      <c r="E9" s="247"/>
      <c r="F9" s="247"/>
      <c r="G9" s="247"/>
      <c r="H9" s="247"/>
      <c r="I9" s="247"/>
      <c r="J9" s="247"/>
      <c r="K9" s="247"/>
      <c r="L9" s="247"/>
      <c r="M9" s="247"/>
      <c r="N9" s="247"/>
      <c r="O9" s="247"/>
      <c r="P9" s="247"/>
      <c r="Q9" s="247"/>
      <c r="R9" s="248"/>
    </row>
    <row r="10" spans="1:23" ht="13.2" customHeight="1" thickBot="1">
      <c r="A10" s="255"/>
      <c r="B10" s="256"/>
      <c r="C10" s="257"/>
      <c r="D10" s="249"/>
      <c r="E10" s="250"/>
      <c r="F10" s="250"/>
      <c r="G10" s="250"/>
      <c r="H10" s="250"/>
      <c r="I10" s="250"/>
      <c r="J10" s="250"/>
      <c r="K10" s="250"/>
      <c r="L10" s="250"/>
      <c r="M10" s="250"/>
      <c r="N10" s="250"/>
      <c r="O10" s="250"/>
      <c r="P10" s="250"/>
      <c r="Q10" s="250"/>
      <c r="R10" s="251"/>
    </row>
    <row r="11" spans="1:23" ht="18" customHeight="1">
      <c r="A11" s="241" t="s">
        <v>3</v>
      </c>
      <c r="B11" s="161"/>
      <c r="C11" s="242"/>
      <c r="D11" s="13" t="s">
        <v>13</v>
      </c>
      <c r="E11" s="203"/>
      <c r="F11" s="203"/>
      <c r="G11" s="203"/>
      <c r="H11" s="204"/>
      <c r="I11" s="243" t="s">
        <v>16</v>
      </c>
      <c r="J11" s="243"/>
      <c r="K11" s="269" t="s">
        <v>17</v>
      </c>
      <c r="L11" s="269"/>
      <c r="M11" s="269"/>
      <c r="N11" s="269"/>
      <c r="O11" s="269"/>
      <c r="P11" s="269"/>
      <c r="Q11" s="269"/>
      <c r="R11" s="270"/>
      <c r="T11" s="87" t="s">
        <v>67</v>
      </c>
      <c r="U11" s="88"/>
      <c r="V11" s="88"/>
      <c r="W11" s="88"/>
    </row>
    <row r="12" spans="1:23" ht="27.6" customHeight="1" thickBot="1">
      <c r="A12" s="173"/>
      <c r="B12" s="164"/>
      <c r="C12" s="174"/>
      <c r="D12" s="235"/>
      <c r="E12" s="236"/>
      <c r="F12" s="236"/>
      <c r="G12" s="236"/>
      <c r="H12" s="237"/>
      <c r="I12" s="199"/>
      <c r="J12" s="200"/>
      <c r="K12" s="201"/>
      <c r="L12" s="202"/>
      <c r="M12" s="12" t="s">
        <v>24</v>
      </c>
      <c r="N12" s="266"/>
      <c r="O12" s="267"/>
      <c r="P12" s="267"/>
      <c r="Q12" s="267"/>
      <c r="R12" s="268"/>
      <c r="T12" s="88"/>
      <c r="U12" s="88"/>
      <c r="V12" s="88"/>
      <c r="W12" s="88"/>
    </row>
    <row r="13" spans="1:23" ht="13.5" customHeight="1">
      <c r="A13" s="148" t="s">
        <v>4</v>
      </c>
      <c r="B13" s="149"/>
      <c r="C13" s="150"/>
      <c r="D13" s="154"/>
      <c r="E13" s="155"/>
      <c r="F13" s="155"/>
      <c r="G13" s="155"/>
      <c r="H13" s="155"/>
      <c r="I13" s="158" t="s">
        <v>5</v>
      </c>
      <c r="J13" s="159"/>
      <c r="K13" s="159"/>
      <c r="L13" s="160" t="s">
        <v>47</v>
      </c>
      <c r="M13" s="161"/>
      <c r="N13" s="161"/>
      <c r="O13" s="161"/>
      <c r="P13" s="161"/>
      <c r="Q13" s="161"/>
      <c r="R13" s="162"/>
      <c r="T13" s="88"/>
      <c r="U13" s="88"/>
      <c r="V13" s="88"/>
      <c r="W13" s="88"/>
    </row>
    <row r="14" spans="1:23" ht="27" customHeight="1" thickBot="1">
      <c r="A14" s="151"/>
      <c r="B14" s="152"/>
      <c r="C14" s="153"/>
      <c r="D14" s="156"/>
      <c r="E14" s="157"/>
      <c r="F14" s="157"/>
      <c r="G14" s="157"/>
      <c r="H14" s="157"/>
      <c r="I14" s="186"/>
      <c r="J14" s="187"/>
      <c r="K14" s="187"/>
      <c r="L14" s="163"/>
      <c r="M14" s="164"/>
      <c r="N14" s="164"/>
      <c r="O14" s="164"/>
      <c r="P14" s="164"/>
      <c r="Q14" s="164"/>
      <c r="R14" s="165"/>
    </row>
    <row r="15" spans="1:23" ht="24" customHeight="1" thickBot="1">
      <c r="A15" s="265" t="s">
        <v>6</v>
      </c>
      <c r="B15" s="260"/>
      <c r="C15" s="260"/>
      <c r="D15" s="260"/>
      <c r="E15" s="260"/>
      <c r="F15" s="260"/>
      <c r="G15" s="260"/>
      <c r="H15" s="261"/>
      <c r="I15" s="17" t="s">
        <v>18</v>
      </c>
      <c r="J15" s="259" t="s">
        <v>6</v>
      </c>
      <c r="K15" s="260"/>
      <c r="L15" s="260"/>
      <c r="M15" s="260"/>
      <c r="N15" s="260"/>
      <c r="O15" s="260"/>
      <c r="P15" s="260"/>
      <c r="Q15" s="261"/>
      <c r="R15" s="49" t="s">
        <v>19</v>
      </c>
    </row>
    <row r="16" spans="1:23" ht="15" customHeight="1" thickTop="1">
      <c r="A16" s="166" t="s">
        <v>23</v>
      </c>
      <c r="B16" s="167"/>
      <c r="C16" s="168"/>
      <c r="D16" s="14" t="s">
        <v>13</v>
      </c>
      <c r="E16" s="263"/>
      <c r="F16" s="263"/>
      <c r="G16" s="263"/>
      <c r="H16" s="264"/>
      <c r="I16" s="262"/>
      <c r="J16" s="178" t="s">
        <v>23</v>
      </c>
      <c r="K16" s="179"/>
      <c r="L16" s="180"/>
      <c r="M16" s="14" t="s">
        <v>13</v>
      </c>
      <c r="N16" s="89"/>
      <c r="O16" s="89"/>
      <c r="P16" s="89"/>
      <c r="Q16" s="90"/>
      <c r="R16" s="188"/>
    </row>
    <row r="17" spans="1:18" ht="34.200000000000003" customHeight="1">
      <c r="A17" s="169"/>
      <c r="B17" s="128"/>
      <c r="C17" s="129"/>
      <c r="D17" s="181"/>
      <c r="E17" s="182"/>
      <c r="F17" s="182"/>
      <c r="G17" s="182"/>
      <c r="H17" s="183"/>
      <c r="I17" s="185"/>
      <c r="J17" s="169"/>
      <c r="K17" s="128"/>
      <c r="L17" s="129"/>
      <c r="M17" s="181"/>
      <c r="N17" s="182"/>
      <c r="O17" s="182"/>
      <c r="P17" s="182"/>
      <c r="Q17" s="183"/>
      <c r="R17" s="189"/>
    </row>
    <row r="18" spans="1:18" ht="15" customHeight="1">
      <c r="A18" s="178" t="s">
        <v>23</v>
      </c>
      <c r="B18" s="179"/>
      <c r="C18" s="180"/>
      <c r="D18" s="18" t="s">
        <v>13</v>
      </c>
      <c r="E18" s="89"/>
      <c r="F18" s="89"/>
      <c r="G18" s="89"/>
      <c r="H18" s="90"/>
      <c r="I18" s="184"/>
      <c r="J18" s="178" t="s">
        <v>23</v>
      </c>
      <c r="K18" s="179"/>
      <c r="L18" s="180"/>
      <c r="M18" s="18" t="s">
        <v>13</v>
      </c>
      <c r="N18" s="89"/>
      <c r="O18" s="89"/>
      <c r="P18" s="89"/>
      <c r="Q18" s="90"/>
      <c r="R18" s="190"/>
    </row>
    <row r="19" spans="1:18" ht="34.200000000000003" customHeight="1">
      <c r="A19" s="169"/>
      <c r="B19" s="128"/>
      <c r="C19" s="129"/>
      <c r="D19" s="181"/>
      <c r="E19" s="182"/>
      <c r="F19" s="182"/>
      <c r="G19" s="182"/>
      <c r="H19" s="183"/>
      <c r="I19" s="185"/>
      <c r="J19" s="169"/>
      <c r="K19" s="128"/>
      <c r="L19" s="129"/>
      <c r="M19" s="181"/>
      <c r="N19" s="182"/>
      <c r="O19" s="182"/>
      <c r="P19" s="182"/>
      <c r="Q19" s="183"/>
      <c r="R19" s="189"/>
    </row>
    <row r="20" spans="1:18" ht="15" customHeight="1">
      <c r="A20" s="178" t="s">
        <v>23</v>
      </c>
      <c r="B20" s="179"/>
      <c r="C20" s="180"/>
      <c r="D20" s="19" t="s">
        <v>13</v>
      </c>
      <c r="E20" s="89"/>
      <c r="F20" s="89"/>
      <c r="G20" s="89"/>
      <c r="H20" s="90"/>
      <c r="I20" s="184"/>
      <c r="J20" s="178" t="s">
        <v>23</v>
      </c>
      <c r="K20" s="179"/>
      <c r="L20" s="180"/>
      <c r="M20" s="19" t="s">
        <v>13</v>
      </c>
      <c r="N20" s="89"/>
      <c r="O20" s="89"/>
      <c r="P20" s="89"/>
      <c r="Q20" s="90"/>
      <c r="R20" s="190"/>
    </row>
    <row r="21" spans="1:18" ht="34.200000000000003" customHeight="1" thickBot="1">
      <c r="A21" s="169"/>
      <c r="B21" s="128"/>
      <c r="C21" s="129"/>
      <c r="D21" s="181"/>
      <c r="E21" s="182"/>
      <c r="F21" s="182"/>
      <c r="G21" s="182"/>
      <c r="H21" s="183"/>
      <c r="I21" s="185"/>
      <c r="J21" s="173"/>
      <c r="K21" s="164"/>
      <c r="L21" s="174"/>
      <c r="M21" s="175"/>
      <c r="N21" s="176"/>
      <c r="O21" s="176"/>
      <c r="P21" s="176"/>
      <c r="Q21" s="177"/>
      <c r="R21" s="191"/>
    </row>
    <row r="22" spans="1:18" ht="15" customHeight="1">
      <c r="A22" s="170" t="s">
        <v>23</v>
      </c>
      <c r="B22" s="171"/>
      <c r="C22" s="172"/>
      <c r="D22" s="19" t="s">
        <v>13</v>
      </c>
      <c r="E22" s="89"/>
      <c r="F22" s="89"/>
      <c r="G22" s="89"/>
      <c r="H22" s="90"/>
      <c r="I22" s="190"/>
      <c r="J22" s="21"/>
      <c r="K22" s="21"/>
      <c r="L22" s="21"/>
      <c r="M22" s="16"/>
      <c r="N22" s="16"/>
      <c r="O22" s="16"/>
      <c r="P22" s="16"/>
      <c r="Q22" s="16"/>
      <c r="R22" s="22"/>
    </row>
    <row r="23" spans="1:18" ht="34.200000000000003" customHeight="1" thickBot="1">
      <c r="A23" s="173"/>
      <c r="B23" s="164"/>
      <c r="C23" s="174"/>
      <c r="D23" s="175"/>
      <c r="E23" s="176"/>
      <c r="F23" s="176"/>
      <c r="G23" s="176"/>
      <c r="H23" s="177"/>
      <c r="I23" s="191"/>
      <c r="J23" s="23"/>
      <c r="K23" s="23"/>
      <c r="L23" s="23"/>
      <c r="M23" s="23"/>
      <c r="N23" s="23"/>
      <c r="O23" s="23"/>
      <c r="P23" s="23"/>
      <c r="Q23" s="23"/>
      <c r="R23" s="23"/>
    </row>
    <row r="24" spans="1:18" ht="9" customHeight="1">
      <c r="A24" s="4"/>
      <c r="B24" s="4"/>
      <c r="C24" s="4"/>
      <c r="D24" s="16"/>
      <c r="E24" s="16"/>
      <c r="F24" s="16"/>
      <c r="G24" s="16"/>
      <c r="H24" s="16"/>
      <c r="I24" s="4"/>
      <c r="J24" s="10"/>
      <c r="K24" s="10"/>
      <c r="L24" s="10"/>
      <c r="M24" s="10"/>
      <c r="N24" s="10"/>
      <c r="O24" s="10"/>
      <c r="P24" s="10"/>
      <c r="Q24" s="10"/>
      <c r="R24" s="10"/>
    </row>
    <row r="25" spans="1:18" ht="19.95" customHeight="1">
      <c r="A25" s="192"/>
      <c r="B25" s="192"/>
      <c r="C25" s="192"/>
      <c r="D25" s="192"/>
      <c r="E25" s="192"/>
      <c r="F25" s="192"/>
      <c r="G25" s="192"/>
      <c r="H25" s="192"/>
      <c r="I25" s="192"/>
      <c r="J25" s="192"/>
      <c r="K25" s="192"/>
      <c r="L25" s="192"/>
      <c r="M25" s="192"/>
      <c r="N25" s="192"/>
      <c r="O25" s="192"/>
      <c r="P25" s="192"/>
      <c r="Q25" s="192"/>
      <c r="R25" s="192"/>
    </row>
    <row r="26" spans="1:18" ht="8.4" customHeight="1">
      <c r="A26" s="4"/>
      <c r="B26" s="4"/>
      <c r="C26" s="4"/>
      <c r="D26" s="16"/>
      <c r="E26" s="16"/>
      <c r="F26" s="16"/>
      <c r="G26" s="16"/>
      <c r="H26" s="16"/>
      <c r="I26" s="15"/>
      <c r="J26" s="10"/>
      <c r="K26" s="10"/>
      <c r="L26" s="10"/>
      <c r="M26" s="10"/>
      <c r="N26" s="10"/>
      <c r="O26" s="10"/>
      <c r="P26" s="10"/>
      <c r="Q26" s="10"/>
      <c r="R26" s="10"/>
    </row>
    <row r="27" spans="1:18" ht="27.75" customHeight="1">
      <c r="A27" s="193" t="s">
        <v>69</v>
      </c>
      <c r="B27" s="193"/>
      <c r="C27" s="193"/>
      <c r="D27" s="193"/>
      <c r="E27" s="193"/>
      <c r="F27" s="193"/>
      <c r="G27" s="193"/>
      <c r="H27" s="193"/>
      <c r="I27" s="193"/>
      <c r="J27" s="193"/>
      <c r="K27" s="193"/>
      <c r="L27" s="193"/>
      <c r="M27" s="193"/>
      <c r="N27" s="193"/>
      <c r="O27" s="193"/>
      <c r="P27" s="193"/>
      <c r="Q27" s="193"/>
      <c r="R27" s="193"/>
    </row>
    <row r="28" spans="1:18" ht="19.5" customHeight="1">
      <c r="A28" s="224"/>
      <c r="B28" s="224"/>
      <c r="C28" s="224"/>
      <c r="D28" s="224"/>
      <c r="E28" s="224"/>
      <c r="F28" s="224"/>
      <c r="G28" s="224"/>
      <c r="H28" s="224"/>
      <c r="I28" s="224"/>
      <c r="J28" s="224"/>
      <c r="K28" s="224"/>
      <c r="L28" s="1"/>
      <c r="M28" s="225" t="s">
        <v>70</v>
      </c>
      <c r="N28" s="225"/>
      <c r="O28" s="2"/>
      <c r="P28" s="2" t="s">
        <v>0</v>
      </c>
      <c r="Q28" s="2"/>
      <c r="R28" s="2" t="s">
        <v>1</v>
      </c>
    </row>
    <row r="29" spans="1:18" ht="25.5" customHeight="1">
      <c r="A29" s="226"/>
      <c r="B29" s="226"/>
      <c r="C29" s="226"/>
      <c r="D29" s="226"/>
      <c r="E29" s="226"/>
      <c r="F29" s="258"/>
      <c r="G29" s="258"/>
      <c r="H29" s="258"/>
      <c r="I29" s="258" t="s">
        <v>26</v>
      </c>
      <c r="J29" s="258"/>
      <c r="K29" s="258"/>
      <c r="L29" s="244"/>
      <c r="M29" s="244"/>
      <c r="N29" s="244"/>
      <c r="O29" s="244"/>
      <c r="P29" s="244"/>
      <c r="Q29" s="273"/>
      <c r="R29" s="3" t="s">
        <v>64</v>
      </c>
    </row>
    <row r="30" spans="1:18" ht="25.5" customHeight="1">
      <c r="A30" s="6"/>
      <c r="B30" s="6"/>
      <c r="C30" s="7"/>
      <c r="D30" s="7"/>
      <c r="E30" s="7"/>
      <c r="F30" s="271"/>
      <c r="G30" s="272"/>
      <c r="H30" s="272"/>
      <c r="I30" s="271" t="s">
        <v>61</v>
      </c>
      <c r="J30" s="272"/>
      <c r="K30" s="272"/>
      <c r="L30" s="274" t="s">
        <v>65</v>
      </c>
      <c r="M30" s="275"/>
      <c r="N30" s="275"/>
      <c r="O30" s="275"/>
      <c r="P30" s="275"/>
      <c r="Q30" s="275"/>
      <c r="R30" s="48" t="s">
        <v>64</v>
      </c>
    </row>
    <row r="31" spans="1:18" ht="12.75" customHeight="1">
      <c r="A31" s="227"/>
      <c r="B31" s="228"/>
      <c r="C31" s="228"/>
      <c r="D31" s="228"/>
      <c r="E31" s="228"/>
      <c r="F31" s="228"/>
      <c r="G31" s="228"/>
      <c r="H31" s="228"/>
      <c r="I31" s="228"/>
      <c r="J31" s="228"/>
      <c r="K31" s="228"/>
      <c r="L31" s="228"/>
      <c r="M31" s="228"/>
      <c r="N31" s="228"/>
      <c r="O31" s="228"/>
      <c r="P31" s="228"/>
      <c r="Q31" s="228"/>
      <c r="R31" s="228"/>
    </row>
    <row r="32" spans="1:18" ht="17.25" customHeight="1">
      <c r="A32" s="229" t="s">
        <v>2</v>
      </c>
      <c r="B32" s="229"/>
      <c r="C32" s="229"/>
      <c r="D32" s="229"/>
      <c r="E32" s="229"/>
      <c r="F32" s="229"/>
      <c r="G32" s="229"/>
      <c r="H32" s="229"/>
      <c r="I32" s="229"/>
      <c r="J32" s="229"/>
      <c r="K32" s="229"/>
      <c r="L32" s="229"/>
      <c r="M32" s="229"/>
      <c r="N32" s="229"/>
      <c r="O32" s="229"/>
      <c r="P32" s="229"/>
      <c r="Q32" s="229"/>
      <c r="R32" s="229"/>
    </row>
    <row r="33" spans="1:23" ht="19.5" customHeight="1">
      <c r="A33" s="233" t="s">
        <v>22</v>
      </c>
      <c r="B33" s="233"/>
      <c r="C33" s="233"/>
      <c r="D33" s="234" t="s">
        <v>20</v>
      </c>
      <c r="E33" s="234"/>
      <c r="F33" s="234"/>
      <c r="G33" s="4"/>
      <c r="H33" s="4"/>
      <c r="I33" s="4"/>
      <c r="J33" s="4"/>
      <c r="K33" s="9"/>
      <c r="L33" s="9"/>
      <c r="M33" s="9"/>
      <c r="N33" s="9"/>
      <c r="O33" s="9"/>
      <c r="P33" s="9"/>
      <c r="Q33" s="9"/>
    </row>
    <row r="34" spans="1:23" ht="10.95" customHeight="1" thickBot="1">
      <c r="A34" s="9"/>
      <c r="B34" s="9"/>
      <c r="C34" s="6"/>
      <c r="D34" s="8"/>
      <c r="E34" s="8"/>
      <c r="F34" s="45"/>
      <c r="G34" s="46"/>
      <c r="H34" s="4"/>
      <c r="I34" s="4"/>
      <c r="J34" s="4"/>
      <c r="K34" s="4"/>
      <c r="L34" s="9"/>
      <c r="M34" s="9"/>
      <c r="N34" s="9"/>
      <c r="O34" s="9"/>
      <c r="P34" s="9"/>
      <c r="Q34" s="9"/>
      <c r="R34" s="9"/>
    </row>
    <row r="35" spans="1:23" ht="25.5" customHeight="1">
      <c r="A35" s="252" t="s">
        <v>66</v>
      </c>
      <c r="B35" s="253"/>
      <c r="C35" s="254"/>
      <c r="D35" s="246"/>
      <c r="E35" s="247"/>
      <c r="F35" s="247"/>
      <c r="G35" s="247"/>
      <c r="H35" s="247"/>
      <c r="I35" s="247"/>
      <c r="J35" s="247"/>
      <c r="K35" s="247"/>
      <c r="L35" s="247"/>
      <c r="M35" s="247"/>
      <c r="N35" s="247"/>
      <c r="O35" s="247"/>
      <c r="P35" s="247"/>
      <c r="Q35" s="247"/>
      <c r="R35" s="248"/>
    </row>
    <row r="36" spans="1:23" ht="14.25" customHeight="1" thickBot="1">
      <c r="A36" s="255"/>
      <c r="B36" s="256"/>
      <c r="C36" s="257"/>
      <c r="D36" s="249"/>
      <c r="E36" s="250"/>
      <c r="F36" s="250"/>
      <c r="G36" s="250"/>
      <c r="H36" s="250"/>
      <c r="I36" s="250"/>
      <c r="J36" s="250"/>
      <c r="K36" s="250"/>
      <c r="L36" s="250"/>
      <c r="M36" s="250"/>
      <c r="N36" s="250"/>
      <c r="O36" s="250"/>
      <c r="P36" s="250"/>
      <c r="Q36" s="250"/>
      <c r="R36" s="251"/>
    </row>
    <row r="37" spans="1:23" ht="12.75" customHeight="1">
      <c r="A37" s="241" t="s">
        <v>3</v>
      </c>
      <c r="B37" s="161"/>
      <c r="C37" s="242"/>
      <c r="D37" s="13" t="s">
        <v>13</v>
      </c>
      <c r="E37" s="203"/>
      <c r="F37" s="203"/>
      <c r="G37" s="203"/>
      <c r="H37" s="204"/>
      <c r="I37" s="243" t="s">
        <v>16</v>
      </c>
      <c r="J37" s="243"/>
      <c r="K37" s="196" t="s">
        <v>17</v>
      </c>
      <c r="L37" s="197"/>
      <c r="M37" s="197"/>
      <c r="N37" s="197"/>
      <c r="O37" s="197"/>
      <c r="P37" s="197"/>
      <c r="Q37" s="197"/>
      <c r="R37" s="198"/>
      <c r="T37" s="87" t="s">
        <v>67</v>
      </c>
      <c r="U37" s="88"/>
      <c r="V37" s="88"/>
      <c r="W37" s="88"/>
    </row>
    <row r="38" spans="1:23" ht="24.75" customHeight="1" thickBot="1">
      <c r="A38" s="173"/>
      <c r="B38" s="164"/>
      <c r="C38" s="174"/>
      <c r="D38" s="235"/>
      <c r="E38" s="236"/>
      <c r="F38" s="236"/>
      <c r="G38" s="236"/>
      <c r="H38" s="237"/>
      <c r="I38" s="199"/>
      <c r="J38" s="200"/>
      <c r="K38" s="201"/>
      <c r="L38" s="202"/>
      <c r="M38" s="12" t="s">
        <v>24</v>
      </c>
      <c r="N38" s="238"/>
      <c r="O38" s="239"/>
      <c r="P38" s="239"/>
      <c r="Q38" s="239"/>
      <c r="R38" s="240"/>
      <c r="T38" s="88"/>
      <c r="U38" s="88"/>
      <c r="V38" s="88"/>
      <c r="W38" s="88"/>
    </row>
    <row r="39" spans="1:23" ht="12" customHeight="1">
      <c r="A39" s="148" t="s">
        <v>4</v>
      </c>
      <c r="B39" s="149"/>
      <c r="C39" s="150"/>
      <c r="D39" s="154"/>
      <c r="E39" s="155"/>
      <c r="F39" s="155"/>
      <c r="G39" s="155"/>
      <c r="H39" s="155"/>
      <c r="I39" s="158" t="s">
        <v>5</v>
      </c>
      <c r="J39" s="159"/>
      <c r="K39" s="159"/>
      <c r="L39" s="160" t="s">
        <v>47</v>
      </c>
      <c r="M39" s="161"/>
      <c r="N39" s="161"/>
      <c r="O39" s="161"/>
      <c r="P39" s="161"/>
      <c r="Q39" s="161"/>
      <c r="R39" s="162"/>
      <c r="T39" s="88"/>
      <c r="U39" s="88"/>
      <c r="V39" s="88"/>
      <c r="W39" s="88"/>
    </row>
    <row r="40" spans="1:23" ht="24.75" customHeight="1" thickBot="1">
      <c r="A40" s="151"/>
      <c r="B40" s="152"/>
      <c r="C40" s="153"/>
      <c r="D40" s="156"/>
      <c r="E40" s="157"/>
      <c r="F40" s="157"/>
      <c r="G40" s="157"/>
      <c r="H40" s="157"/>
      <c r="I40" s="186"/>
      <c r="J40" s="187"/>
      <c r="K40" s="187"/>
      <c r="L40" s="163"/>
      <c r="M40" s="164"/>
      <c r="N40" s="164"/>
      <c r="O40" s="164"/>
      <c r="P40" s="164"/>
      <c r="Q40" s="164"/>
      <c r="R40" s="165"/>
    </row>
    <row r="41" spans="1:23" ht="24" customHeight="1">
      <c r="A41" s="47" t="s">
        <v>59</v>
      </c>
      <c r="B41" s="140" t="s">
        <v>7</v>
      </c>
      <c r="C41" s="141"/>
      <c r="D41" s="142" t="s">
        <v>8</v>
      </c>
      <c r="E41" s="142"/>
      <c r="F41" s="142"/>
      <c r="G41" s="142"/>
      <c r="H41" s="143"/>
      <c r="I41" s="144" t="s">
        <v>9</v>
      </c>
      <c r="J41" s="145"/>
      <c r="K41" s="146" t="s">
        <v>10</v>
      </c>
      <c r="L41" s="147"/>
      <c r="M41" s="147"/>
      <c r="N41" s="147"/>
      <c r="O41" s="230" t="s">
        <v>11</v>
      </c>
      <c r="P41" s="231"/>
      <c r="Q41" s="231"/>
      <c r="R41" s="232"/>
    </row>
    <row r="42" spans="1:23" ht="10.5" customHeight="1">
      <c r="A42" s="107">
        <v>1</v>
      </c>
      <c r="B42" s="110" t="s">
        <v>12</v>
      </c>
      <c r="C42" s="111"/>
      <c r="D42" s="19" t="s">
        <v>13</v>
      </c>
      <c r="E42" s="89"/>
      <c r="F42" s="89"/>
      <c r="G42" s="89"/>
      <c r="H42" s="90"/>
      <c r="I42" s="91"/>
      <c r="J42" s="92"/>
      <c r="K42" s="95"/>
      <c r="L42" s="96"/>
      <c r="M42" s="96"/>
      <c r="N42" s="97"/>
      <c r="O42" s="101"/>
      <c r="P42" s="102"/>
      <c r="Q42" s="102"/>
      <c r="R42" s="103"/>
    </row>
    <row r="43" spans="1:23" ht="10.5" customHeight="1">
      <c r="A43" s="108"/>
      <c r="B43" s="112"/>
      <c r="C43" s="113"/>
      <c r="D43" s="130"/>
      <c r="E43" s="131"/>
      <c r="F43" s="131"/>
      <c r="G43" s="131"/>
      <c r="H43" s="132"/>
      <c r="I43" s="93"/>
      <c r="J43" s="94"/>
      <c r="K43" s="98"/>
      <c r="L43" s="99"/>
      <c r="M43" s="99"/>
      <c r="N43" s="100"/>
      <c r="O43" s="104"/>
      <c r="P43" s="105"/>
      <c r="Q43" s="105"/>
      <c r="R43" s="106"/>
    </row>
    <row r="44" spans="1:23" ht="10.5" customHeight="1">
      <c r="A44" s="108"/>
      <c r="B44" s="112"/>
      <c r="C44" s="113"/>
      <c r="D44" s="133"/>
      <c r="E44" s="134"/>
      <c r="F44" s="134"/>
      <c r="G44" s="134"/>
      <c r="H44" s="135"/>
      <c r="I44" s="116"/>
      <c r="J44" s="117"/>
      <c r="K44" s="118"/>
      <c r="L44" s="119"/>
      <c r="M44" s="119"/>
      <c r="N44" s="120"/>
      <c r="O44" s="121"/>
      <c r="P44" s="122"/>
      <c r="Q44" s="122"/>
      <c r="R44" s="123"/>
    </row>
    <row r="45" spans="1:23" ht="10.5" customHeight="1">
      <c r="A45" s="108"/>
      <c r="B45" s="112"/>
      <c r="C45" s="113"/>
      <c r="D45" s="19" t="s">
        <v>13</v>
      </c>
      <c r="E45" s="89"/>
      <c r="F45" s="89"/>
      <c r="G45" s="89"/>
      <c r="H45" s="90"/>
      <c r="I45" s="91"/>
      <c r="J45" s="92"/>
      <c r="K45" s="95"/>
      <c r="L45" s="96"/>
      <c r="M45" s="96"/>
      <c r="N45" s="97"/>
      <c r="O45" s="101"/>
      <c r="P45" s="102"/>
      <c r="Q45" s="102"/>
      <c r="R45" s="103"/>
    </row>
    <row r="46" spans="1:23" ht="10.5" customHeight="1">
      <c r="A46" s="108"/>
      <c r="B46" s="112"/>
      <c r="C46" s="113"/>
      <c r="D46" s="130"/>
      <c r="E46" s="131"/>
      <c r="F46" s="131"/>
      <c r="G46" s="131"/>
      <c r="H46" s="132"/>
      <c r="I46" s="93"/>
      <c r="J46" s="94"/>
      <c r="K46" s="98"/>
      <c r="L46" s="99"/>
      <c r="M46" s="99"/>
      <c r="N46" s="100"/>
      <c r="O46" s="104"/>
      <c r="P46" s="105"/>
      <c r="Q46" s="105"/>
      <c r="R46" s="106"/>
    </row>
    <row r="47" spans="1:23" ht="10.5" customHeight="1">
      <c r="A47" s="109"/>
      <c r="B47" s="114"/>
      <c r="C47" s="115"/>
      <c r="D47" s="133"/>
      <c r="E47" s="134"/>
      <c r="F47" s="134"/>
      <c r="G47" s="134"/>
      <c r="H47" s="135"/>
      <c r="I47" s="116"/>
      <c r="J47" s="117"/>
      <c r="K47" s="118"/>
      <c r="L47" s="119"/>
      <c r="M47" s="119"/>
      <c r="N47" s="120"/>
      <c r="O47" s="121"/>
      <c r="P47" s="122"/>
      <c r="Q47" s="122"/>
      <c r="R47" s="123"/>
    </row>
    <row r="48" spans="1:23" ht="10.5" customHeight="1">
      <c r="A48" s="107">
        <v>2</v>
      </c>
      <c r="B48" s="110" t="s">
        <v>12</v>
      </c>
      <c r="C48" s="111"/>
      <c r="D48" s="19" t="s">
        <v>13</v>
      </c>
      <c r="E48" s="89"/>
      <c r="F48" s="89"/>
      <c r="G48" s="89"/>
      <c r="H48" s="90"/>
      <c r="I48" s="91"/>
      <c r="J48" s="92"/>
      <c r="K48" s="95"/>
      <c r="L48" s="96"/>
      <c r="M48" s="96"/>
      <c r="N48" s="97"/>
      <c r="O48" s="101"/>
      <c r="P48" s="102"/>
      <c r="Q48" s="102"/>
      <c r="R48" s="103"/>
    </row>
    <row r="49" spans="1:18" ht="10.5" customHeight="1">
      <c r="A49" s="108"/>
      <c r="B49" s="112"/>
      <c r="C49" s="113"/>
      <c r="D49" s="130"/>
      <c r="E49" s="131"/>
      <c r="F49" s="131"/>
      <c r="G49" s="131"/>
      <c r="H49" s="132"/>
      <c r="I49" s="93"/>
      <c r="J49" s="94"/>
      <c r="K49" s="98"/>
      <c r="L49" s="99"/>
      <c r="M49" s="99"/>
      <c r="N49" s="100"/>
      <c r="O49" s="104"/>
      <c r="P49" s="105"/>
      <c r="Q49" s="105"/>
      <c r="R49" s="106"/>
    </row>
    <row r="50" spans="1:18" ht="10.5" customHeight="1">
      <c r="A50" s="108"/>
      <c r="B50" s="112"/>
      <c r="C50" s="113"/>
      <c r="D50" s="133"/>
      <c r="E50" s="134"/>
      <c r="F50" s="134"/>
      <c r="G50" s="134"/>
      <c r="H50" s="135"/>
      <c r="I50" s="116"/>
      <c r="J50" s="117"/>
      <c r="K50" s="118"/>
      <c r="L50" s="119"/>
      <c r="M50" s="119"/>
      <c r="N50" s="120"/>
      <c r="O50" s="121"/>
      <c r="P50" s="122"/>
      <c r="Q50" s="122"/>
      <c r="R50" s="123"/>
    </row>
    <row r="51" spans="1:18" ht="10.5" customHeight="1">
      <c r="A51" s="108"/>
      <c r="B51" s="112"/>
      <c r="C51" s="113"/>
      <c r="D51" s="19" t="s">
        <v>13</v>
      </c>
      <c r="E51" s="89"/>
      <c r="F51" s="89"/>
      <c r="G51" s="89"/>
      <c r="H51" s="90"/>
      <c r="I51" s="91"/>
      <c r="J51" s="92"/>
      <c r="K51" s="95"/>
      <c r="L51" s="96"/>
      <c r="M51" s="96"/>
      <c r="N51" s="97"/>
      <c r="O51" s="101"/>
      <c r="P51" s="102"/>
      <c r="Q51" s="102"/>
      <c r="R51" s="103"/>
    </row>
    <row r="52" spans="1:18" ht="10.5" customHeight="1">
      <c r="A52" s="108"/>
      <c r="B52" s="112"/>
      <c r="C52" s="113"/>
      <c r="D52" s="130"/>
      <c r="E52" s="131"/>
      <c r="F52" s="131"/>
      <c r="G52" s="131"/>
      <c r="H52" s="132"/>
      <c r="I52" s="93"/>
      <c r="J52" s="94"/>
      <c r="K52" s="98"/>
      <c r="L52" s="99"/>
      <c r="M52" s="99"/>
      <c r="N52" s="100"/>
      <c r="O52" s="104"/>
      <c r="P52" s="105"/>
      <c r="Q52" s="105"/>
      <c r="R52" s="106"/>
    </row>
    <row r="53" spans="1:18" ht="10.5" customHeight="1">
      <c r="A53" s="109"/>
      <c r="B53" s="114"/>
      <c r="C53" s="115"/>
      <c r="D53" s="133"/>
      <c r="E53" s="134"/>
      <c r="F53" s="134"/>
      <c r="G53" s="134"/>
      <c r="H53" s="135"/>
      <c r="I53" s="116"/>
      <c r="J53" s="117"/>
      <c r="K53" s="118"/>
      <c r="L53" s="119"/>
      <c r="M53" s="119"/>
      <c r="N53" s="120"/>
      <c r="O53" s="121"/>
      <c r="P53" s="122"/>
      <c r="Q53" s="122"/>
      <c r="R53" s="123"/>
    </row>
    <row r="54" spans="1:18" ht="10.5" customHeight="1">
      <c r="A54" s="107">
        <v>3</v>
      </c>
      <c r="B54" s="110" t="s">
        <v>12</v>
      </c>
      <c r="C54" s="111"/>
      <c r="D54" s="19" t="s">
        <v>13</v>
      </c>
      <c r="E54" s="89"/>
      <c r="F54" s="89"/>
      <c r="G54" s="89"/>
      <c r="H54" s="90"/>
      <c r="I54" s="91"/>
      <c r="J54" s="92"/>
      <c r="K54" s="95"/>
      <c r="L54" s="96"/>
      <c r="M54" s="96"/>
      <c r="N54" s="97"/>
      <c r="O54" s="101"/>
      <c r="P54" s="102"/>
      <c r="Q54" s="102"/>
      <c r="R54" s="103"/>
    </row>
    <row r="55" spans="1:18" ht="10.5" customHeight="1">
      <c r="A55" s="108"/>
      <c r="B55" s="112"/>
      <c r="C55" s="113"/>
      <c r="D55" s="130"/>
      <c r="E55" s="131"/>
      <c r="F55" s="131"/>
      <c r="G55" s="131"/>
      <c r="H55" s="132"/>
      <c r="I55" s="93"/>
      <c r="J55" s="94"/>
      <c r="K55" s="98"/>
      <c r="L55" s="99"/>
      <c r="M55" s="99"/>
      <c r="N55" s="100"/>
      <c r="O55" s="104"/>
      <c r="P55" s="105"/>
      <c r="Q55" s="105"/>
      <c r="R55" s="106"/>
    </row>
    <row r="56" spans="1:18" ht="10.5" customHeight="1">
      <c r="A56" s="108"/>
      <c r="B56" s="112"/>
      <c r="C56" s="113"/>
      <c r="D56" s="133"/>
      <c r="E56" s="134"/>
      <c r="F56" s="134"/>
      <c r="G56" s="134"/>
      <c r="H56" s="135"/>
      <c r="I56" s="116"/>
      <c r="J56" s="117"/>
      <c r="K56" s="118"/>
      <c r="L56" s="119"/>
      <c r="M56" s="119"/>
      <c r="N56" s="120"/>
      <c r="O56" s="121"/>
      <c r="P56" s="122"/>
      <c r="Q56" s="122"/>
      <c r="R56" s="123"/>
    </row>
    <row r="57" spans="1:18" ht="10.5" customHeight="1">
      <c r="A57" s="108"/>
      <c r="B57" s="112"/>
      <c r="C57" s="113"/>
      <c r="D57" s="19" t="s">
        <v>13</v>
      </c>
      <c r="E57" s="89"/>
      <c r="F57" s="89"/>
      <c r="G57" s="89"/>
      <c r="H57" s="90"/>
      <c r="I57" s="91"/>
      <c r="J57" s="92"/>
      <c r="K57" s="95"/>
      <c r="L57" s="96"/>
      <c r="M57" s="96"/>
      <c r="N57" s="97"/>
      <c r="O57" s="101"/>
      <c r="P57" s="102"/>
      <c r="Q57" s="102"/>
      <c r="R57" s="103"/>
    </row>
    <row r="58" spans="1:18" ht="10.5" customHeight="1">
      <c r="A58" s="108"/>
      <c r="B58" s="112"/>
      <c r="C58" s="113"/>
      <c r="D58" s="130"/>
      <c r="E58" s="131"/>
      <c r="F58" s="131"/>
      <c r="G58" s="131"/>
      <c r="H58" s="132"/>
      <c r="I58" s="93"/>
      <c r="J58" s="94"/>
      <c r="K58" s="98"/>
      <c r="L58" s="99"/>
      <c r="M58" s="99"/>
      <c r="N58" s="100"/>
      <c r="O58" s="104"/>
      <c r="P58" s="105"/>
      <c r="Q58" s="105"/>
      <c r="R58" s="106"/>
    </row>
    <row r="59" spans="1:18" ht="10.5" customHeight="1">
      <c r="A59" s="109"/>
      <c r="B59" s="114"/>
      <c r="C59" s="115"/>
      <c r="D59" s="133"/>
      <c r="E59" s="134"/>
      <c r="F59" s="134"/>
      <c r="G59" s="134"/>
      <c r="H59" s="135"/>
      <c r="I59" s="116"/>
      <c r="J59" s="117"/>
      <c r="K59" s="118"/>
      <c r="L59" s="119"/>
      <c r="M59" s="119"/>
      <c r="N59" s="120"/>
      <c r="O59" s="121"/>
      <c r="P59" s="122"/>
      <c r="Q59" s="122"/>
      <c r="R59" s="123"/>
    </row>
    <row r="60" spans="1:18" ht="10.5" customHeight="1">
      <c r="A60" s="107">
        <v>4</v>
      </c>
      <c r="B60" s="110" t="s">
        <v>12</v>
      </c>
      <c r="C60" s="111"/>
      <c r="D60" s="19" t="s">
        <v>74</v>
      </c>
      <c r="E60" s="89"/>
      <c r="F60" s="89"/>
      <c r="G60" s="89"/>
      <c r="H60" s="90"/>
      <c r="I60" s="91"/>
      <c r="J60" s="92"/>
      <c r="K60" s="95"/>
      <c r="L60" s="96"/>
      <c r="M60" s="96"/>
      <c r="N60" s="97"/>
      <c r="O60" s="101"/>
      <c r="P60" s="102"/>
      <c r="Q60" s="102"/>
      <c r="R60" s="103"/>
    </row>
    <row r="61" spans="1:18" ht="10.5" customHeight="1">
      <c r="A61" s="108"/>
      <c r="B61" s="112"/>
      <c r="C61" s="113"/>
      <c r="D61" s="130"/>
      <c r="E61" s="131"/>
      <c r="F61" s="131"/>
      <c r="G61" s="131"/>
      <c r="H61" s="132"/>
      <c r="I61" s="93"/>
      <c r="J61" s="94"/>
      <c r="K61" s="98"/>
      <c r="L61" s="99"/>
      <c r="M61" s="99"/>
      <c r="N61" s="100"/>
      <c r="O61" s="104"/>
      <c r="P61" s="105"/>
      <c r="Q61" s="105"/>
      <c r="R61" s="106"/>
    </row>
    <row r="62" spans="1:18" ht="10.5" customHeight="1">
      <c r="A62" s="108"/>
      <c r="B62" s="112"/>
      <c r="C62" s="113"/>
      <c r="D62" s="133"/>
      <c r="E62" s="134"/>
      <c r="F62" s="134"/>
      <c r="G62" s="134"/>
      <c r="H62" s="135"/>
      <c r="I62" s="116"/>
      <c r="J62" s="117"/>
      <c r="K62" s="118"/>
      <c r="L62" s="119"/>
      <c r="M62" s="119"/>
      <c r="N62" s="120"/>
      <c r="O62" s="121"/>
      <c r="P62" s="122"/>
      <c r="Q62" s="122"/>
      <c r="R62" s="123"/>
    </row>
    <row r="63" spans="1:18" ht="10.5" customHeight="1">
      <c r="A63" s="108"/>
      <c r="B63" s="112"/>
      <c r="C63" s="113"/>
      <c r="D63" s="19" t="s">
        <v>13</v>
      </c>
      <c r="E63" s="89"/>
      <c r="F63" s="89"/>
      <c r="G63" s="89"/>
      <c r="H63" s="90"/>
      <c r="I63" s="91"/>
      <c r="J63" s="92"/>
      <c r="K63" s="95"/>
      <c r="L63" s="96"/>
      <c r="M63" s="96"/>
      <c r="N63" s="97"/>
      <c r="O63" s="101"/>
      <c r="P63" s="102"/>
      <c r="Q63" s="102"/>
      <c r="R63" s="103"/>
    </row>
    <row r="64" spans="1:18" ht="10.5" customHeight="1">
      <c r="A64" s="108"/>
      <c r="B64" s="112"/>
      <c r="C64" s="113"/>
      <c r="D64" s="130"/>
      <c r="E64" s="131"/>
      <c r="F64" s="131"/>
      <c r="G64" s="131"/>
      <c r="H64" s="132"/>
      <c r="I64" s="93"/>
      <c r="J64" s="94"/>
      <c r="K64" s="98"/>
      <c r="L64" s="99"/>
      <c r="M64" s="99"/>
      <c r="N64" s="100"/>
      <c r="O64" s="104"/>
      <c r="P64" s="105"/>
      <c r="Q64" s="105"/>
      <c r="R64" s="106"/>
    </row>
    <row r="65" spans="1:18" ht="10.5" customHeight="1" thickBot="1">
      <c r="A65" s="108"/>
      <c r="B65" s="112"/>
      <c r="C65" s="113"/>
      <c r="D65" s="133"/>
      <c r="E65" s="134"/>
      <c r="F65" s="134"/>
      <c r="G65" s="134"/>
      <c r="H65" s="135"/>
      <c r="I65" s="93"/>
      <c r="J65" s="94"/>
      <c r="K65" s="98"/>
      <c r="L65" s="99"/>
      <c r="M65" s="99"/>
      <c r="N65" s="100"/>
      <c r="O65" s="104"/>
      <c r="P65" s="105"/>
      <c r="Q65" s="105"/>
      <c r="R65" s="106"/>
    </row>
    <row r="66" spans="1:18" ht="10.5" customHeight="1">
      <c r="A66" s="205">
        <v>1</v>
      </c>
      <c r="B66" s="206" t="s">
        <v>15</v>
      </c>
      <c r="C66" s="207"/>
      <c r="D66" s="13" t="s">
        <v>14</v>
      </c>
      <c r="E66" s="203"/>
      <c r="F66" s="203"/>
      <c r="G66" s="203"/>
      <c r="H66" s="204"/>
      <c r="I66" s="208"/>
      <c r="J66" s="209"/>
      <c r="K66" s="210"/>
      <c r="L66" s="211"/>
      <c r="M66" s="211"/>
      <c r="N66" s="212"/>
      <c r="O66" s="137"/>
      <c r="P66" s="138"/>
      <c r="Q66" s="138"/>
      <c r="R66" s="139"/>
    </row>
    <row r="67" spans="1:18" ht="10.5" customHeight="1">
      <c r="A67" s="108"/>
      <c r="B67" s="112"/>
      <c r="C67" s="113"/>
      <c r="D67" s="124"/>
      <c r="E67" s="125"/>
      <c r="F67" s="125"/>
      <c r="G67" s="125"/>
      <c r="H67" s="126"/>
      <c r="I67" s="93"/>
      <c r="J67" s="94"/>
      <c r="K67" s="98"/>
      <c r="L67" s="99"/>
      <c r="M67" s="99"/>
      <c r="N67" s="100"/>
      <c r="O67" s="104"/>
      <c r="P67" s="105"/>
      <c r="Q67" s="105"/>
      <c r="R67" s="106"/>
    </row>
    <row r="68" spans="1:18" ht="10.5" customHeight="1">
      <c r="A68" s="109"/>
      <c r="B68" s="114"/>
      <c r="C68" s="115"/>
      <c r="D68" s="127"/>
      <c r="E68" s="128"/>
      <c r="F68" s="128"/>
      <c r="G68" s="128"/>
      <c r="H68" s="129"/>
      <c r="I68" s="116"/>
      <c r="J68" s="117"/>
      <c r="K68" s="118"/>
      <c r="L68" s="119"/>
      <c r="M68" s="119"/>
      <c r="N68" s="120"/>
      <c r="O68" s="121"/>
      <c r="P68" s="122"/>
      <c r="Q68" s="122"/>
      <c r="R68" s="123"/>
    </row>
    <row r="69" spans="1:18" ht="10.5" customHeight="1">
      <c r="A69" s="107">
        <v>2</v>
      </c>
      <c r="B69" s="110" t="s">
        <v>15</v>
      </c>
      <c r="C69" s="111"/>
      <c r="D69" s="5" t="s">
        <v>13</v>
      </c>
      <c r="E69" s="89"/>
      <c r="F69" s="89"/>
      <c r="G69" s="89"/>
      <c r="H69" s="90"/>
      <c r="I69" s="91"/>
      <c r="J69" s="92"/>
      <c r="K69" s="95"/>
      <c r="L69" s="96"/>
      <c r="M69" s="96"/>
      <c r="N69" s="97"/>
      <c r="O69" s="101"/>
      <c r="P69" s="102"/>
      <c r="Q69" s="102"/>
      <c r="R69" s="103"/>
    </row>
    <row r="70" spans="1:18" ht="10.5" customHeight="1">
      <c r="A70" s="108"/>
      <c r="B70" s="112"/>
      <c r="C70" s="113"/>
      <c r="D70" s="124"/>
      <c r="E70" s="125"/>
      <c r="F70" s="125"/>
      <c r="G70" s="125"/>
      <c r="H70" s="126"/>
      <c r="I70" s="93"/>
      <c r="J70" s="94"/>
      <c r="K70" s="98"/>
      <c r="L70" s="99"/>
      <c r="M70" s="99"/>
      <c r="N70" s="100"/>
      <c r="O70" s="104"/>
      <c r="P70" s="105"/>
      <c r="Q70" s="105"/>
      <c r="R70" s="106"/>
    </row>
    <row r="71" spans="1:18" ht="10.5" customHeight="1">
      <c r="A71" s="109"/>
      <c r="B71" s="114"/>
      <c r="C71" s="115"/>
      <c r="D71" s="127"/>
      <c r="E71" s="128"/>
      <c r="F71" s="128"/>
      <c r="G71" s="128"/>
      <c r="H71" s="129"/>
      <c r="I71" s="116"/>
      <c r="J71" s="117"/>
      <c r="K71" s="118"/>
      <c r="L71" s="119"/>
      <c r="M71" s="119"/>
      <c r="N71" s="120"/>
      <c r="O71" s="121"/>
      <c r="P71" s="122"/>
      <c r="Q71" s="122"/>
      <c r="R71" s="123"/>
    </row>
    <row r="72" spans="1:18" ht="10.5" customHeight="1">
      <c r="A72" s="107">
        <v>3</v>
      </c>
      <c r="B72" s="110" t="s">
        <v>15</v>
      </c>
      <c r="C72" s="111"/>
      <c r="D72" s="5" t="s">
        <v>13</v>
      </c>
      <c r="E72" s="89"/>
      <c r="F72" s="89"/>
      <c r="G72" s="89"/>
      <c r="H72" s="90"/>
      <c r="I72" s="91"/>
      <c r="J72" s="92"/>
      <c r="K72" s="95"/>
      <c r="L72" s="96"/>
      <c r="M72" s="96"/>
      <c r="N72" s="97"/>
      <c r="O72" s="101"/>
      <c r="P72" s="102"/>
      <c r="Q72" s="102"/>
      <c r="R72" s="103"/>
    </row>
    <row r="73" spans="1:18" ht="10.5" customHeight="1">
      <c r="A73" s="108"/>
      <c r="B73" s="112"/>
      <c r="C73" s="113"/>
      <c r="D73" s="124"/>
      <c r="E73" s="125"/>
      <c r="F73" s="125"/>
      <c r="G73" s="125"/>
      <c r="H73" s="126"/>
      <c r="I73" s="93"/>
      <c r="J73" s="94"/>
      <c r="K73" s="98"/>
      <c r="L73" s="99"/>
      <c r="M73" s="99"/>
      <c r="N73" s="100"/>
      <c r="O73" s="104"/>
      <c r="P73" s="105"/>
      <c r="Q73" s="105"/>
      <c r="R73" s="106"/>
    </row>
    <row r="74" spans="1:18" ht="10.5" customHeight="1">
      <c r="A74" s="109"/>
      <c r="B74" s="114"/>
      <c r="C74" s="115"/>
      <c r="D74" s="127"/>
      <c r="E74" s="128"/>
      <c r="F74" s="128"/>
      <c r="G74" s="128"/>
      <c r="H74" s="129"/>
      <c r="I74" s="116"/>
      <c r="J74" s="117"/>
      <c r="K74" s="118"/>
      <c r="L74" s="119"/>
      <c r="M74" s="119"/>
      <c r="N74" s="120"/>
      <c r="O74" s="121"/>
      <c r="P74" s="122"/>
      <c r="Q74" s="122"/>
      <c r="R74" s="123"/>
    </row>
    <row r="75" spans="1:18" ht="10.5" customHeight="1">
      <c r="A75" s="107">
        <v>4</v>
      </c>
      <c r="B75" s="110" t="s">
        <v>15</v>
      </c>
      <c r="C75" s="111"/>
      <c r="D75" s="5" t="s">
        <v>13</v>
      </c>
      <c r="E75" s="89"/>
      <c r="F75" s="89"/>
      <c r="G75" s="89"/>
      <c r="H75" s="90"/>
      <c r="I75" s="91"/>
      <c r="J75" s="92"/>
      <c r="K75" s="95"/>
      <c r="L75" s="96"/>
      <c r="M75" s="96"/>
      <c r="N75" s="97"/>
      <c r="O75" s="101"/>
      <c r="P75" s="102"/>
      <c r="Q75" s="102"/>
      <c r="R75" s="103"/>
    </row>
    <row r="76" spans="1:18" ht="10.5" customHeight="1">
      <c r="A76" s="108"/>
      <c r="B76" s="112"/>
      <c r="C76" s="113"/>
      <c r="D76" s="124"/>
      <c r="E76" s="125"/>
      <c r="F76" s="125"/>
      <c r="G76" s="125"/>
      <c r="H76" s="126"/>
      <c r="I76" s="93"/>
      <c r="J76" s="94"/>
      <c r="K76" s="98"/>
      <c r="L76" s="99"/>
      <c r="M76" s="99"/>
      <c r="N76" s="100"/>
      <c r="O76" s="104"/>
      <c r="P76" s="105"/>
      <c r="Q76" s="105"/>
      <c r="R76" s="106"/>
    </row>
    <row r="77" spans="1:18" ht="10.5" customHeight="1">
      <c r="A77" s="109"/>
      <c r="B77" s="114"/>
      <c r="C77" s="115"/>
      <c r="D77" s="127"/>
      <c r="E77" s="128"/>
      <c r="F77" s="128"/>
      <c r="G77" s="128"/>
      <c r="H77" s="129"/>
      <c r="I77" s="116"/>
      <c r="J77" s="117"/>
      <c r="K77" s="118"/>
      <c r="L77" s="119"/>
      <c r="M77" s="119"/>
      <c r="N77" s="120"/>
      <c r="O77" s="121"/>
      <c r="P77" s="122"/>
      <c r="Q77" s="122"/>
      <c r="R77" s="123"/>
    </row>
    <row r="78" spans="1:18" ht="10.5" customHeight="1">
      <c r="A78" s="107">
        <v>5</v>
      </c>
      <c r="B78" s="110" t="s">
        <v>15</v>
      </c>
      <c r="C78" s="111"/>
      <c r="D78" s="5" t="s">
        <v>13</v>
      </c>
      <c r="E78" s="89"/>
      <c r="F78" s="89"/>
      <c r="G78" s="89"/>
      <c r="H78" s="90"/>
      <c r="I78" s="91"/>
      <c r="J78" s="92"/>
      <c r="K78" s="95"/>
      <c r="L78" s="96"/>
      <c r="M78" s="96"/>
      <c r="N78" s="97"/>
      <c r="O78" s="101"/>
      <c r="P78" s="102"/>
      <c r="Q78" s="102"/>
      <c r="R78" s="103"/>
    </row>
    <row r="79" spans="1:18" ht="10.5" customHeight="1">
      <c r="A79" s="108"/>
      <c r="B79" s="112"/>
      <c r="C79" s="113"/>
      <c r="D79" s="124"/>
      <c r="E79" s="125"/>
      <c r="F79" s="125"/>
      <c r="G79" s="125"/>
      <c r="H79" s="126"/>
      <c r="I79" s="93"/>
      <c r="J79" s="94"/>
      <c r="K79" s="98"/>
      <c r="L79" s="99"/>
      <c r="M79" s="99"/>
      <c r="N79" s="100"/>
      <c r="O79" s="104"/>
      <c r="P79" s="105"/>
      <c r="Q79" s="105"/>
      <c r="R79" s="106"/>
    </row>
    <row r="80" spans="1:18" ht="10.5" customHeight="1">
      <c r="A80" s="109"/>
      <c r="B80" s="114"/>
      <c r="C80" s="115"/>
      <c r="D80" s="127"/>
      <c r="E80" s="128"/>
      <c r="F80" s="128"/>
      <c r="G80" s="128"/>
      <c r="H80" s="129"/>
      <c r="I80" s="116"/>
      <c r="J80" s="117"/>
      <c r="K80" s="118"/>
      <c r="L80" s="119"/>
      <c r="M80" s="119"/>
      <c r="N80" s="120"/>
      <c r="O80" s="121"/>
      <c r="P80" s="122"/>
      <c r="Q80" s="122"/>
      <c r="R80" s="123"/>
    </row>
    <row r="81" spans="1:18" ht="10.5" customHeight="1">
      <c r="A81" s="107">
        <v>6</v>
      </c>
      <c r="B81" s="110" t="s">
        <v>15</v>
      </c>
      <c r="C81" s="111"/>
      <c r="D81" s="5" t="s">
        <v>13</v>
      </c>
      <c r="E81" s="89"/>
      <c r="F81" s="89"/>
      <c r="G81" s="89"/>
      <c r="H81" s="90"/>
      <c r="I81" s="91"/>
      <c r="J81" s="92"/>
      <c r="K81" s="95"/>
      <c r="L81" s="96"/>
      <c r="M81" s="96"/>
      <c r="N81" s="97"/>
      <c r="O81" s="101"/>
      <c r="P81" s="102"/>
      <c r="Q81" s="102"/>
      <c r="R81" s="103"/>
    </row>
    <row r="82" spans="1:18" ht="10.5" customHeight="1">
      <c r="A82" s="108"/>
      <c r="B82" s="112"/>
      <c r="C82" s="113"/>
      <c r="D82" s="124"/>
      <c r="E82" s="125"/>
      <c r="F82" s="125"/>
      <c r="G82" s="125"/>
      <c r="H82" s="126"/>
      <c r="I82" s="93"/>
      <c r="J82" s="94"/>
      <c r="K82" s="98"/>
      <c r="L82" s="99"/>
      <c r="M82" s="99"/>
      <c r="N82" s="100"/>
      <c r="O82" s="104"/>
      <c r="P82" s="105"/>
      <c r="Q82" s="105"/>
      <c r="R82" s="106"/>
    </row>
    <row r="83" spans="1:18" ht="10.5" customHeight="1">
      <c r="A83" s="109"/>
      <c r="B83" s="114"/>
      <c r="C83" s="115"/>
      <c r="D83" s="127"/>
      <c r="E83" s="128"/>
      <c r="F83" s="128"/>
      <c r="G83" s="128"/>
      <c r="H83" s="129"/>
      <c r="I83" s="116"/>
      <c r="J83" s="117"/>
      <c r="K83" s="118"/>
      <c r="L83" s="119"/>
      <c r="M83" s="119"/>
      <c r="N83" s="120"/>
      <c r="O83" s="121"/>
      <c r="P83" s="122"/>
      <c r="Q83" s="122"/>
      <c r="R83" s="123"/>
    </row>
    <row r="84" spans="1:18" ht="10.5" customHeight="1">
      <c r="A84" s="107">
        <v>7</v>
      </c>
      <c r="B84" s="110" t="s">
        <v>15</v>
      </c>
      <c r="C84" s="111"/>
      <c r="D84" s="5" t="s">
        <v>13</v>
      </c>
      <c r="E84" s="89"/>
      <c r="F84" s="89"/>
      <c r="G84" s="89"/>
      <c r="H84" s="90"/>
      <c r="I84" s="91"/>
      <c r="J84" s="92"/>
      <c r="K84" s="95"/>
      <c r="L84" s="96"/>
      <c r="M84" s="96"/>
      <c r="N84" s="97"/>
      <c r="O84" s="101"/>
      <c r="P84" s="102"/>
      <c r="Q84" s="102"/>
      <c r="R84" s="103"/>
    </row>
    <row r="85" spans="1:18" ht="10.5" customHeight="1">
      <c r="A85" s="108"/>
      <c r="B85" s="112"/>
      <c r="C85" s="113"/>
      <c r="D85" s="124"/>
      <c r="E85" s="125"/>
      <c r="F85" s="125"/>
      <c r="G85" s="125"/>
      <c r="H85" s="126"/>
      <c r="I85" s="93"/>
      <c r="J85" s="94"/>
      <c r="K85" s="98"/>
      <c r="L85" s="99"/>
      <c r="M85" s="99"/>
      <c r="N85" s="100"/>
      <c r="O85" s="104"/>
      <c r="P85" s="105"/>
      <c r="Q85" s="105"/>
      <c r="R85" s="106"/>
    </row>
    <row r="86" spans="1:18" ht="10.5" customHeight="1">
      <c r="A86" s="109"/>
      <c r="B86" s="114"/>
      <c r="C86" s="115"/>
      <c r="D86" s="127"/>
      <c r="E86" s="128"/>
      <c r="F86" s="128"/>
      <c r="G86" s="128"/>
      <c r="H86" s="129"/>
      <c r="I86" s="116"/>
      <c r="J86" s="117"/>
      <c r="K86" s="118"/>
      <c r="L86" s="119"/>
      <c r="M86" s="119"/>
      <c r="N86" s="120"/>
      <c r="O86" s="121"/>
      <c r="P86" s="122"/>
      <c r="Q86" s="122"/>
      <c r="R86" s="123"/>
    </row>
    <row r="87" spans="1:18" ht="10.5" customHeight="1">
      <c r="A87" s="107">
        <v>8</v>
      </c>
      <c r="B87" s="110" t="s">
        <v>15</v>
      </c>
      <c r="C87" s="111"/>
      <c r="D87" s="5" t="s">
        <v>13</v>
      </c>
      <c r="E87" s="89"/>
      <c r="F87" s="89"/>
      <c r="G87" s="89"/>
      <c r="H87" s="90"/>
      <c r="I87" s="91"/>
      <c r="J87" s="92"/>
      <c r="K87" s="95"/>
      <c r="L87" s="96"/>
      <c r="M87" s="96"/>
      <c r="N87" s="97"/>
      <c r="O87" s="101"/>
      <c r="P87" s="102"/>
      <c r="Q87" s="102"/>
      <c r="R87" s="103"/>
    </row>
    <row r="88" spans="1:18" ht="10.5" customHeight="1">
      <c r="A88" s="108"/>
      <c r="B88" s="112"/>
      <c r="C88" s="113"/>
      <c r="D88" s="124"/>
      <c r="E88" s="125"/>
      <c r="F88" s="125"/>
      <c r="G88" s="125"/>
      <c r="H88" s="126"/>
      <c r="I88" s="93"/>
      <c r="J88" s="94"/>
      <c r="K88" s="98"/>
      <c r="L88" s="99"/>
      <c r="M88" s="99"/>
      <c r="N88" s="100"/>
      <c r="O88" s="104"/>
      <c r="P88" s="105"/>
      <c r="Q88" s="105"/>
      <c r="R88" s="106"/>
    </row>
    <row r="89" spans="1:18" ht="10.5" customHeight="1" thickBot="1">
      <c r="A89" s="213"/>
      <c r="B89" s="214"/>
      <c r="C89" s="215"/>
      <c r="D89" s="163"/>
      <c r="E89" s="164"/>
      <c r="F89" s="164"/>
      <c r="G89" s="164"/>
      <c r="H89" s="174"/>
      <c r="I89" s="216"/>
      <c r="J89" s="217"/>
      <c r="K89" s="218"/>
      <c r="L89" s="219"/>
      <c r="M89" s="219"/>
      <c r="N89" s="220"/>
      <c r="O89" s="221"/>
      <c r="P89" s="222"/>
      <c r="Q89" s="222"/>
      <c r="R89" s="223"/>
    </row>
    <row r="90" spans="1:18" ht="10.5" customHeight="1">
      <c r="A90" s="136" t="s">
        <v>58</v>
      </c>
      <c r="B90" s="136"/>
      <c r="C90" s="136"/>
      <c r="D90" s="136"/>
      <c r="E90" s="136"/>
      <c r="F90" s="136"/>
      <c r="G90" s="136"/>
      <c r="H90" s="136"/>
      <c r="I90" s="136"/>
      <c r="J90" s="136"/>
      <c r="K90" s="136"/>
      <c r="L90" s="136"/>
      <c r="M90" s="136"/>
      <c r="N90" s="136"/>
      <c r="O90" s="136"/>
      <c r="P90" s="136"/>
      <c r="Q90" s="136"/>
      <c r="R90" s="136"/>
    </row>
    <row r="91" spans="1:18" ht="12" customHeight="1">
      <c r="A91" s="194" t="s">
        <v>75</v>
      </c>
      <c r="B91" s="194"/>
      <c r="C91" s="194"/>
      <c r="D91" s="194"/>
      <c r="E91" s="194"/>
      <c r="F91" s="194"/>
      <c r="G91" s="194"/>
      <c r="H91" s="194"/>
      <c r="I91" s="194"/>
      <c r="J91" s="194"/>
      <c r="K91" s="194"/>
      <c r="L91" s="194"/>
      <c r="M91" s="194"/>
      <c r="N91" s="194"/>
      <c r="O91" s="194"/>
      <c r="P91" s="194"/>
      <c r="Q91" s="194"/>
      <c r="R91" s="194"/>
    </row>
    <row r="92" spans="1:18" ht="12" customHeight="1">
      <c r="A92" s="194" t="s">
        <v>76</v>
      </c>
      <c r="B92" s="194"/>
      <c r="C92" s="194"/>
      <c r="D92" s="194"/>
      <c r="E92" s="194"/>
      <c r="F92" s="194"/>
      <c r="G92" s="194"/>
      <c r="H92" s="194"/>
      <c r="I92" s="194"/>
      <c r="J92" s="194"/>
      <c r="K92" s="194"/>
      <c r="L92" s="194"/>
      <c r="M92" s="194"/>
      <c r="N92" s="194"/>
      <c r="O92" s="194"/>
      <c r="P92" s="194"/>
      <c r="Q92" s="194"/>
      <c r="R92" s="194"/>
    </row>
    <row r="93" spans="1:18">
      <c r="A93" s="195"/>
      <c r="B93" s="195"/>
      <c r="C93" s="195"/>
      <c r="D93" s="195"/>
      <c r="E93" s="195"/>
      <c r="F93" s="195"/>
      <c r="G93" s="195"/>
      <c r="H93" s="195"/>
      <c r="I93" s="195"/>
      <c r="J93" s="195"/>
      <c r="K93" s="195"/>
      <c r="L93" s="195"/>
      <c r="M93" s="195"/>
      <c r="N93" s="195"/>
      <c r="O93" s="195"/>
      <c r="P93" s="195"/>
      <c r="Q93" s="195"/>
      <c r="R93" s="195"/>
    </row>
  </sheetData>
  <mergeCells count="204">
    <mergeCell ref="T11:W13"/>
    <mergeCell ref="F30:H30"/>
    <mergeCell ref="I30:K30"/>
    <mergeCell ref="L29:Q29"/>
    <mergeCell ref="L30:Q30"/>
    <mergeCell ref="L4:Q4"/>
    <mergeCell ref="F4:H4"/>
    <mergeCell ref="I4:K4"/>
    <mergeCell ref="D9:R10"/>
    <mergeCell ref="E22:H22"/>
    <mergeCell ref="J18:L19"/>
    <mergeCell ref="M19:Q19"/>
    <mergeCell ref="I11:J11"/>
    <mergeCell ref="D35:R36"/>
    <mergeCell ref="A9:C10"/>
    <mergeCell ref="F3:H3"/>
    <mergeCell ref="I3:K3"/>
    <mergeCell ref="F29:H29"/>
    <mergeCell ref="I29:K29"/>
    <mergeCell ref="J15:Q15"/>
    <mergeCell ref="I16:I17"/>
    <mergeCell ref="D12:H12"/>
    <mergeCell ref="E11:H11"/>
    <mergeCell ref="E16:H16"/>
    <mergeCell ref="N16:Q16"/>
    <mergeCell ref="A28:K28"/>
    <mergeCell ref="A35:C36"/>
    <mergeCell ref="A15:H15"/>
    <mergeCell ref="D17:H17"/>
    <mergeCell ref="N12:R12"/>
    <mergeCell ref="K12:L12"/>
    <mergeCell ref="I12:J12"/>
    <mergeCell ref="R18:R19"/>
    <mergeCell ref="A7:C7"/>
    <mergeCell ref="D7:F7"/>
    <mergeCell ref="K11:R11"/>
    <mergeCell ref="A11:C12"/>
    <mergeCell ref="A2:K2"/>
    <mergeCell ref="M2:N2"/>
    <mergeCell ref="A3:E3"/>
    <mergeCell ref="A5:R5"/>
    <mergeCell ref="A6:R6"/>
    <mergeCell ref="A1:R1"/>
    <mergeCell ref="O41:R41"/>
    <mergeCell ref="M28:N28"/>
    <mergeCell ref="A29:E29"/>
    <mergeCell ref="A31:R31"/>
    <mergeCell ref="A32:R32"/>
    <mergeCell ref="A33:C33"/>
    <mergeCell ref="D33:F33"/>
    <mergeCell ref="D38:H38"/>
    <mergeCell ref="E37:H37"/>
    <mergeCell ref="N38:R38"/>
    <mergeCell ref="D19:H19"/>
    <mergeCell ref="J16:L17"/>
    <mergeCell ref="M17:Q17"/>
    <mergeCell ref="A18:C19"/>
    <mergeCell ref="A39:C40"/>
    <mergeCell ref="A37:C38"/>
    <mergeCell ref="I37:J37"/>
    <mergeCell ref="L3:Q3"/>
    <mergeCell ref="A87:A89"/>
    <mergeCell ref="B87:C89"/>
    <mergeCell ref="E87:H87"/>
    <mergeCell ref="I87:J89"/>
    <mergeCell ref="K87:N89"/>
    <mergeCell ref="O87:R89"/>
    <mergeCell ref="D88:H89"/>
    <mergeCell ref="B78:C80"/>
    <mergeCell ref="D82:H83"/>
    <mergeCell ref="A78:A80"/>
    <mergeCell ref="E78:H78"/>
    <mergeCell ref="I78:J80"/>
    <mergeCell ref="A92:R92"/>
    <mergeCell ref="A93:R93"/>
    <mergeCell ref="E81:H81"/>
    <mergeCell ref="A81:A83"/>
    <mergeCell ref="B81:C83"/>
    <mergeCell ref="I81:J83"/>
    <mergeCell ref="K81:N83"/>
    <mergeCell ref="O81:R83"/>
    <mergeCell ref="K37:R37"/>
    <mergeCell ref="I38:J38"/>
    <mergeCell ref="K38:L38"/>
    <mergeCell ref="A91:R91"/>
    <mergeCell ref="E66:H66"/>
    <mergeCell ref="A66:A68"/>
    <mergeCell ref="B66:C68"/>
    <mergeCell ref="D67:H68"/>
    <mergeCell ref="I66:J68"/>
    <mergeCell ref="K66:N68"/>
    <mergeCell ref="E48:H48"/>
    <mergeCell ref="A54:A59"/>
    <mergeCell ref="B54:C59"/>
    <mergeCell ref="E54:H54"/>
    <mergeCell ref="I54:J56"/>
    <mergeCell ref="K54:N56"/>
    <mergeCell ref="O54:R56"/>
    <mergeCell ref="D55:H56"/>
    <mergeCell ref="E57:H57"/>
    <mergeCell ref="I57:J59"/>
    <mergeCell ref="K57:N59"/>
    <mergeCell ref="O57:R59"/>
    <mergeCell ref="D58:H59"/>
    <mergeCell ref="D64:H65"/>
    <mergeCell ref="I14:K14"/>
    <mergeCell ref="R16:R17"/>
    <mergeCell ref="R20:R21"/>
    <mergeCell ref="I20:I21"/>
    <mergeCell ref="I22:I23"/>
    <mergeCell ref="D43:H44"/>
    <mergeCell ref="I42:J44"/>
    <mergeCell ref="K42:N44"/>
    <mergeCell ref="A25:R25"/>
    <mergeCell ref="I40:K40"/>
    <mergeCell ref="D39:H40"/>
    <mergeCell ref="I39:K39"/>
    <mergeCell ref="L39:R40"/>
    <mergeCell ref="A27:R27"/>
    <mergeCell ref="E42:H42"/>
    <mergeCell ref="O42:R44"/>
    <mergeCell ref="A13:C14"/>
    <mergeCell ref="D13:H14"/>
    <mergeCell ref="I13:K13"/>
    <mergeCell ref="L13:R14"/>
    <mergeCell ref="A16:C17"/>
    <mergeCell ref="A22:C23"/>
    <mergeCell ref="D23:H23"/>
    <mergeCell ref="A20:C21"/>
    <mergeCell ref="D21:H21"/>
    <mergeCell ref="J20:L21"/>
    <mergeCell ref="M21:Q21"/>
    <mergeCell ref="I18:I19"/>
    <mergeCell ref="E18:H18"/>
    <mergeCell ref="N18:Q18"/>
    <mergeCell ref="N20:Q20"/>
    <mergeCell ref="E20:H20"/>
    <mergeCell ref="B41:C41"/>
    <mergeCell ref="D41:H41"/>
    <mergeCell ref="I41:J41"/>
    <mergeCell ref="K41:N41"/>
    <mergeCell ref="D46:H47"/>
    <mergeCell ref="E45:H45"/>
    <mergeCell ref="I45:J47"/>
    <mergeCell ref="K45:N47"/>
    <mergeCell ref="O45:R47"/>
    <mergeCell ref="B42:C47"/>
    <mergeCell ref="I48:J50"/>
    <mergeCell ref="K48:N50"/>
    <mergeCell ref="O48:R50"/>
    <mergeCell ref="D49:H50"/>
    <mergeCell ref="E51:H51"/>
    <mergeCell ref="I51:J53"/>
    <mergeCell ref="K51:N53"/>
    <mergeCell ref="O51:R53"/>
    <mergeCell ref="D52:H53"/>
    <mergeCell ref="A90:R90"/>
    <mergeCell ref="O66:R68"/>
    <mergeCell ref="A69:A71"/>
    <mergeCell ref="A75:A77"/>
    <mergeCell ref="B75:C77"/>
    <mergeCell ref="I75:J77"/>
    <mergeCell ref="K75:N77"/>
    <mergeCell ref="O75:R77"/>
    <mergeCell ref="D76:H77"/>
    <mergeCell ref="K78:N80"/>
    <mergeCell ref="O78:R80"/>
    <mergeCell ref="D79:H80"/>
    <mergeCell ref="B69:C71"/>
    <mergeCell ref="E69:H69"/>
    <mergeCell ref="I69:J71"/>
    <mergeCell ref="K69:N71"/>
    <mergeCell ref="E75:H75"/>
    <mergeCell ref="A84:A86"/>
    <mergeCell ref="B84:C86"/>
    <mergeCell ref="E84:H84"/>
    <mergeCell ref="I84:J86"/>
    <mergeCell ref="K84:N86"/>
    <mergeCell ref="O84:R86"/>
    <mergeCell ref="D85:H86"/>
    <mergeCell ref="T37:W39"/>
    <mergeCell ref="E63:H63"/>
    <mergeCell ref="I63:J65"/>
    <mergeCell ref="K63:N65"/>
    <mergeCell ref="O63:R65"/>
    <mergeCell ref="A72:A74"/>
    <mergeCell ref="B72:C74"/>
    <mergeCell ref="E72:H72"/>
    <mergeCell ref="I72:J74"/>
    <mergeCell ref="K72:N74"/>
    <mergeCell ref="O72:R74"/>
    <mergeCell ref="D73:H74"/>
    <mergeCell ref="O69:R71"/>
    <mergeCell ref="D70:H71"/>
    <mergeCell ref="A42:A47"/>
    <mergeCell ref="A60:A65"/>
    <mergeCell ref="B60:C65"/>
    <mergeCell ref="E60:H60"/>
    <mergeCell ref="I60:J62"/>
    <mergeCell ref="K60:N62"/>
    <mergeCell ref="O60:R62"/>
    <mergeCell ref="D61:H62"/>
    <mergeCell ref="A48:A53"/>
    <mergeCell ref="B48:C53"/>
  </mergeCells>
  <phoneticPr fontId="1"/>
  <printOptions horizontalCentered="1"/>
  <pageMargins left="0.31496062992125984" right="0.31496062992125984" top="0.35433070866141736" bottom="0.35433070866141736" header="0.31496062992125984" footer="0.31496062992125984"/>
  <pageSetup paperSize="9" fitToHeight="0" orientation="portrait" r:id="rId1"/>
  <rowBreaks count="1" manualBreakCount="1">
    <brk id="26" max="1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W67"/>
  <sheetViews>
    <sheetView view="pageBreakPreview" zoomScaleNormal="100" zoomScaleSheetLayoutView="100" workbookViewId="0">
      <selection activeCell="K31" sqref="K31:N33"/>
    </sheetView>
  </sheetViews>
  <sheetFormatPr defaultRowHeight="13.2"/>
  <cols>
    <col min="1" max="3" width="4.44140625" customWidth="1"/>
    <col min="4" max="8" width="5.44140625" customWidth="1"/>
    <col min="9" max="12" width="3.44140625" customWidth="1"/>
    <col min="13" max="17" width="5.44140625" customWidth="1"/>
    <col min="18" max="18" width="3.77734375" customWidth="1"/>
    <col min="19" max="19" width="2.44140625" customWidth="1"/>
  </cols>
  <sheetData>
    <row r="1" spans="1:23" ht="27.75" customHeight="1">
      <c r="A1" s="193" t="s">
        <v>69</v>
      </c>
      <c r="B1" s="193"/>
      <c r="C1" s="193"/>
      <c r="D1" s="193"/>
      <c r="E1" s="193"/>
      <c r="F1" s="193"/>
      <c r="G1" s="193"/>
      <c r="H1" s="193"/>
      <c r="I1" s="193"/>
      <c r="J1" s="193"/>
      <c r="K1" s="193"/>
      <c r="L1" s="193"/>
      <c r="M1" s="193"/>
      <c r="N1" s="193"/>
      <c r="O1" s="193"/>
      <c r="P1" s="193"/>
      <c r="Q1" s="193"/>
      <c r="R1" s="193"/>
    </row>
    <row r="2" spans="1:23" ht="19.5" customHeight="1">
      <c r="A2" s="224"/>
      <c r="B2" s="224"/>
      <c r="C2" s="224"/>
      <c r="D2" s="224"/>
      <c r="E2" s="224"/>
      <c r="F2" s="224"/>
      <c r="G2" s="224"/>
      <c r="H2" s="224"/>
      <c r="I2" s="224"/>
      <c r="J2" s="224"/>
      <c r="K2" s="224"/>
      <c r="L2" s="1"/>
      <c r="M2" s="225" t="s">
        <v>70</v>
      </c>
      <c r="N2" s="225"/>
      <c r="O2" s="58"/>
      <c r="P2" s="58" t="s">
        <v>0</v>
      </c>
      <c r="Q2" s="58"/>
      <c r="R2" s="58" t="s">
        <v>1</v>
      </c>
    </row>
    <row r="3" spans="1:23" ht="25.5" customHeight="1">
      <c r="A3" s="226"/>
      <c r="B3" s="226"/>
      <c r="C3" s="226"/>
      <c r="D3" s="226"/>
      <c r="E3" s="226"/>
      <c r="F3" s="258"/>
      <c r="G3" s="258"/>
      <c r="H3" s="258"/>
      <c r="I3" s="258" t="s">
        <v>26</v>
      </c>
      <c r="J3" s="258"/>
      <c r="K3" s="258"/>
      <c r="L3" s="244"/>
      <c r="M3" s="244"/>
      <c r="N3" s="244"/>
      <c r="O3" s="244"/>
      <c r="P3" s="244"/>
      <c r="Q3" s="273"/>
      <c r="R3" s="3" t="s">
        <v>64</v>
      </c>
    </row>
    <row r="4" spans="1:23" ht="25.5" customHeight="1">
      <c r="A4" s="6"/>
      <c r="B4" s="6"/>
      <c r="C4" s="7"/>
      <c r="D4" s="7"/>
      <c r="E4" s="7"/>
      <c r="F4" s="271"/>
      <c r="G4" s="272"/>
      <c r="H4" s="272"/>
      <c r="I4" s="271" t="s">
        <v>61</v>
      </c>
      <c r="J4" s="272"/>
      <c r="K4" s="272"/>
      <c r="L4" s="274" t="s">
        <v>65</v>
      </c>
      <c r="M4" s="275"/>
      <c r="N4" s="275"/>
      <c r="O4" s="275"/>
      <c r="P4" s="275"/>
      <c r="Q4" s="275"/>
      <c r="R4" s="48" t="s">
        <v>64</v>
      </c>
    </row>
    <row r="5" spans="1:23" ht="12.75" customHeight="1">
      <c r="A5" s="227"/>
      <c r="B5" s="228"/>
      <c r="C5" s="228"/>
      <c r="D5" s="228"/>
      <c r="E5" s="228"/>
      <c r="F5" s="228"/>
      <c r="G5" s="228"/>
      <c r="H5" s="228"/>
      <c r="I5" s="228"/>
      <c r="J5" s="228"/>
      <c r="K5" s="228"/>
      <c r="L5" s="228"/>
      <c r="M5" s="228"/>
      <c r="N5" s="228"/>
      <c r="O5" s="228"/>
      <c r="P5" s="228"/>
      <c r="Q5" s="228"/>
      <c r="R5" s="228"/>
    </row>
    <row r="6" spans="1:23" ht="17.25" customHeight="1">
      <c r="A6" s="229" t="s">
        <v>2</v>
      </c>
      <c r="B6" s="229"/>
      <c r="C6" s="229"/>
      <c r="D6" s="229"/>
      <c r="E6" s="229"/>
      <c r="F6" s="229"/>
      <c r="G6" s="229"/>
      <c r="H6" s="229"/>
      <c r="I6" s="229"/>
      <c r="J6" s="229"/>
      <c r="K6" s="229"/>
      <c r="L6" s="229"/>
      <c r="M6" s="229"/>
      <c r="N6" s="229"/>
      <c r="O6" s="229"/>
      <c r="P6" s="229"/>
      <c r="Q6" s="229"/>
      <c r="R6" s="229"/>
    </row>
    <row r="7" spans="1:23" ht="19.5" customHeight="1">
      <c r="A7" s="233" t="s">
        <v>22</v>
      </c>
      <c r="B7" s="233"/>
      <c r="C7" s="233"/>
      <c r="D7" s="234" t="s">
        <v>20</v>
      </c>
      <c r="E7" s="234"/>
      <c r="F7" s="234"/>
      <c r="G7" s="57"/>
      <c r="H7" s="57"/>
      <c r="I7" s="57"/>
      <c r="J7" s="57"/>
      <c r="K7" s="56"/>
      <c r="L7" s="56"/>
      <c r="M7" s="56"/>
      <c r="N7" s="56"/>
      <c r="O7" s="56"/>
      <c r="P7" s="56"/>
      <c r="Q7" s="56"/>
    </row>
    <row r="8" spans="1:23" ht="10.95" customHeight="1" thickBot="1">
      <c r="A8" s="56"/>
      <c r="B8" s="56"/>
      <c r="C8" s="6"/>
      <c r="D8" s="8"/>
      <c r="E8" s="8"/>
      <c r="F8" s="45"/>
      <c r="G8" s="46"/>
      <c r="H8" s="57"/>
      <c r="I8" s="57"/>
      <c r="J8" s="57"/>
      <c r="K8" s="57"/>
      <c r="L8" s="56"/>
      <c r="M8" s="56"/>
      <c r="N8" s="56"/>
      <c r="O8" s="56"/>
      <c r="P8" s="56"/>
      <c r="Q8" s="56"/>
      <c r="R8" s="56"/>
    </row>
    <row r="9" spans="1:23" ht="25.5" customHeight="1">
      <c r="A9" s="252" t="s">
        <v>66</v>
      </c>
      <c r="B9" s="253"/>
      <c r="C9" s="254"/>
      <c r="D9" s="246"/>
      <c r="E9" s="247"/>
      <c r="F9" s="247"/>
      <c r="G9" s="247"/>
      <c r="H9" s="247"/>
      <c r="I9" s="247"/>
      <c r="J9" s="247"/>
      <c r="K9" s="247"/>
      <c r="L9" s="247"/>
      <c r="M9" s="247"/>
      <c r="N9" s="247"/>
      <c r="O9" s="247"/>
      <c r="P9" s="247"/>
      <c r="Q9" s="247"/>
      <c r="R9" s="248"/>
    </row>
    <row r="10" spans="1:23" ht="14.25" customHeight="1" thickBot="1">
      <c r="A10" s="255"/>
      <c r="B10" s="256"/>
      <c r="C10" s="257"/>
      <c r="D10" s="249"/>
      <c r="E10" s="250"/>
      <c r="F10" s="250"/>
      <c r="G10" s="250"/>
      <c r="H10" s="250"/>
      <c r="I10" s="250"/>
      <c r="J10" s="250"/>
      <c r="K10" s="250"/>
      <c r="L10" s="250"/>
      <c r="M10" s="250"/>
      <c r="N10" s="250"/>
      <c r="O10" s="250"/>
      <c r="P10" s="250"/>
      <c r="Q10" s="250"/>
      <c r="R10" s="251"/>
    </row>
    <row r="11" spans="1:23" ht="12.75" customHeight="1">
      <c r="A11" s="241" t="s">
        <v>3</v>
      </c>
      <c r="B11" s="161"/>
      <c r="C11" s="242"/>
      <c r="D11" s="13" t="s">
        <v>13</v>
      </c>
      <c r="E11" s="203"/>
      <c r="F11" s="203"/>
      <c r="G11" s="203"/>
      <c r="H11" s="204"/>
      <c r="I11" s="243" t="s">
        <v>16</v>
      </c>
      <c r="J11" s="243"/>
      <c r="K11" s="196" t="s">
        <v>17</v>
      </c>
      <c r="L11" s="197"/>
      <c r="M11" s="197"/>
      <c r="N11" s="197"/>
      <c r="O11" s="197"/>
      <c r="P11" s="197"/>
      <c r="Q11" s="197"/>
      <c r="R11" s="198"/>
      <c r="T11" s="87" t="s">
        <v>67</v>
      </c>
      <c r="U11" s="88"/>
      <c r="V11" s="88"/>
      <c r="W11" s="88"/>
    </row>
    <row r="12" spans="1:23" ht="24.75" customHeight="1" thickBot="1">
      <c r="A12" s="173"/>
      <c r="B12" s="164"/>
      <c r="C12" s="174"/>
      <c r="D12" s="235"/>
      <c r="E12" s="236"/>
      <c r="F12" s="236"/>
      <c r="G12" s="236"/>
      <c r="H12" s="237"/>
      <c r="I12" s="199"/>
      <c r="J12" s="200"/>
      <c r="K12" s="201"/>
      <c r="L12" s="202"/>
      <c r="M12" s="12" t="s">
        <v>24</v>
      </c>
      <c r="N12" s="238"/>
      <c r="O12" s="239"/>
      <c r="P12" s="239"/>
      <c r="Q12" s="239"/>
      <c r="R12" s="240"/>
      <c r="T12" s="88"/>
      <c r="U12" s="88"/>
      <c r="V12" s="88"/>
      <c r="W12" s="88"/>
    </row>
    <row r="13" spans="1:23" ht="12" customHeight="1">
      <c r="A13" s="148" t="s">
        <v>4</v>
      </c>
      <c r="B13" s="149"/>
      <c r="C13" s="150"/>
      <c r="D13" s="154"/>
      <c r="E13" s="155"/>
      <c r="F13" s="155"/>
      <c r="G13" s="155"/>
      <c r="H13" s="155"/>
      <c r="I13" s="158" t="s">
        <v>5</v>
      </c>
      <c r="J13" s="159"/>
      <c r="K13" s="159"/>
      <c r="L13" s="160" t="s">
        <v>47</v>
      </c>
      <c r="M13" s="161"/>
      <c r="N13" s="161"/>
      <c r="O13" s="161"/>
      <c r="P13" s="161"/>
      <c r="Q13" s="161"/>
      <c r="R13" s="162"/>
      <c r="T13" s="88"/>
      <c r="U13" s="88"/>
      <c r="V13" s="88"/>
      <c r="W13" s="88"/>
    </row>
    <row r="14" spans="1:23" ht="24.75" customHeight="1" thickBot="1">
      <c r="A14" s="151"/>
      <c r="B14" s="152"/>
      <c r="C14" s="153"/>
      <c r="D14" s="156"/>
      <c r="E14" s="157"/>
      <c r="F14" s="157"/>
      <c r="G14" s="157"/>
      <c r="H14" s="157"/>
      <c r="I14" s="186"/>
      <c r="J14" s="187"/>
      <c r="K14" s="187"/>
      <c r="L14" s="163"/>
      <c r="M14" s="164"/>
      <c r="N14" s="164"/>
      <c r="O14" s="164"/>
      <c r="P14" s="164"/>
      <c r="Q14" s="164"/>
      <c r="R14" s="165"/>
    </row>
    <row r="15" spans="1:23" ht="24" customHeight="1">
      <c r="A15" s="47" t="s">
        <v>59</v>
      </c>
      <c r="B15" s="140" t="s">
        <v>7</v>
      </c>
      <c r="C15" s="141"/>
      <c r="D15" s="142" t="s">
        <v>8</v>
      </c>
      <c r="E15" s="142"/>
      <c r="F15" s="142"/>
      <c r="G15" s="142"/>
      <c r="H15" s="143"/>
      <c r="I15" s="144" t="s">
        <v>9</v>
      </c>
      <c r="J15" s="145"/>
      <c r="K15" s="146" t="s">
        <v>10</v>
      </c>
      <c r="L15" s="147"/>
      <c r="M15" s="147"/>
      <c r="N15" s="147"/>
      <c r="O15" s="230" t="s">
        <v>11</v>
      </c>
      <c r="P15" s="231"/>
      <c r="Q15" s="231"/>
      <c r="R15" s="232"/>
    </row>
    <row r="16" spans="1:23" ht="10.5" customHeight="1">
      <c r="A16" s="107">
        <v>5</v>
      </c>
      <c r="B16" s="110" t="s">
        <v>12</v>
      </c>
      <c r="C16" s="111"/>
      <c r="D16" s="19" t="s">
        <v>13</v>
      </c>
      <c r="E16" s="89"/>
      <c r="F16" s="89"/>
      <c r="G16" s="89"/>
      <c r="H16" s="90"/>
      <c r="I16" s="91"/>
      <c r="J16" s="92"/>
      <c r="K16" s="95"/>
      <c r="L16" s="96"/>
      <c r="M16" s="96"/>
      <c r="N16" s="97"/>
      <c r="O16" s="101"/>
      <c r="P16" s="102"/>
      <c r="Q16" s="102"/>
      <c r="R16" s="103"/>
    </row>
    <row r="17" spans="1:18" ht="10.5" customHeight="1">
      <c r="A17" s="108"/>
      <c r="B17" s="112"/>
      <c r="C17" s="113"/>
      <c r="D17" s="130"/>
      <c r="E17" s="131"/>
      <c r="F17" s="131"/>
      <c r="G17" s="131"/>
      <c r="H17" s="132"/>
      <c r="I17" s="93"/>
      <c r="J17" s="94"/>
      <c r="K17" s="98"/>
      <c r="L17" s="99"/>
      <c r="M17" s="99"/>
      <c r="N17" s="100"/>
      <c r="O17" s="104"/>
      <c r="P17" s="105"/>
      <c r="Q17" s="105"/>
      <c r="R17" s="106"/>
    </row>
    <row r="18" spans="1:18" ht="10.5" customHeight="1">
      <c r="A18" s="108"/>
      <c r="B18" s="112"/>
      <c r="C18" s="113"/>
      <c r="D18" s="133"/>
      <c r="E18" s="134"/>
      <c r="F18" s="134"/>
      <c r="G18" s="134"/>
      <c r="H18" s="135"/>
      <c r="I18" s="116"/>
      <c r="J18" s="117"/>
      <c r="K18" s="118"/>
      <c r="L18" s="119"/>
      <c r="M18" s="119"/>
      <c r="N18" s="120"/>
      <c r="O18" s="121"/>
      <c r="P18" s="122"/>
      <c r="Q18" s="122"/>
      <c r="R18" s="123"/>
    </row>
    <row r="19" spans="1:18" ht="10.5" customHeight="1">
      <c r="A19" s="108"/>
      <c r="B19" s="112"/>
      <c r="C19" s="113"/>
      <c r="D19" s="19" t="s">
        <v>13</v>
      </c>
      <c r="E19" s="89"/>
      <c r="F19" s="89"/>
      <c r="G19" s="89"/>
      <c r="H19" s="90"/>
      <c r="I19" s="91"/>
      <c r="J19" s="92"/>
      <c r="K19" s="95"/>
      <c r="L19" s="96"/>
      <c r="M19" s="96"/>
      <c r="N19" s="97"/>
      <c r="O19" s="101"/>
      <c r="P19" s="102"/>
      <c r="Q19" s="102"/>
      <c r="R19" s="103"/>
    </row>
    <row r="20" spans="1:18" ht="10.5" customHeight="1">
      <c r="A20" s="108"/>
      <c r="B20" s="112"/>
      <c r="C20" s="113"/>
      <c r="D20" s="130"/>
      <c r="E20" s="131"/>
      <c r="F20" s="131"/>
      <c r="G20" s="131"/>
      <c r="H20" s="132"/>
      <c r="I20" s="93"/>
      <c r="J20" s="94"/>
      <c r="K20" s="98"/>
      <c r="L20" s="99"/>
      <c r="M20" s="99"/>
      <c r="N20" s="100"/>
      <c r="O20" s="104"/>
      <c r="P20" s="105"/>
      <c r="Q20" s="105"/>
      <c r="R20" s="106"/>
    </row>
    <row r="21" spans="1:18" ht="10.5" customHeight="1">
      <c r="A21" s="109"/>
      <c r="B21" s="114"/>
      <c r="C21" s="115"/>
      <c r="D21" s="133"/>
      <c r="E21" s="134"/>
      <c r="F21" s="134"/>
      <c r="G21" s="134"/>
      <c r="H21" s="135"/>
      <c r="I21" s="116"/>
      <c r="J21" s="117"/>
      <c r="K21" s="118"/>
      <c r="L21" s="119"/>
      <c r="M21" s="119"/>
      <c r="N21" s="120"/>
      <c r="O21" s="121"/>
      <c r="P21" s="122"/>
      <c r="Q21" s="122"/>
      <c r="R21" s="123"/>
    </row>
    <row r="22" spans="1:18" ht="10.5" customHeight="1">
      <c r="A22" s="107">
        <v>6</v>
      </c>
      <c r="B22" s="110" t="s">
        <v>12</v>
      </c>
      <c r="C22" s="111"/>
      <c r="D22" s="19" t="s">
        <v>13</v>
      </c>
      <c r="E22" s="89"/>
      <c r="F22" s="89"/>
      <c r="G22" s="89"/>
      <c r="H22" s="90"/>
      <c r="I22" s="91"/>
      <c r="J22" s="92"/>
      <c r="K22" s="95"/>
      <c r="L22" s="96"/>
      <c r="M22" s="96"/>
      <c r="N22" s="97"/>
      <c r="O22" s="101"/>
      <c r="P22" s="102"/>
      <c r="Q22" s="102"/>
      <c r="R22" s="103"/>
    </row>
    <row r="23" spans="1:18" ht="10.5" customHeight="1">
      <c r="A23" s="108"/>
      <c r="B23" s="112"/>
      <c r="C23" s="113"/>
      <c r="D23" s="130"/>
      <c r="E23" s="131"/>
      <c r="F23" s="131"/>
      <c r="G23" s="131"/>
      <c r="H23" s="132"/>
      <c r="I23" s="93"/>
      <c r="J23" s="94"/>
      <c r="K23" s="98"/>
      <c r="L23" s="99"/>
      <c r="M23" s="99"/>
      <c r="N23" s="100"/>
      <c r="O23" s="104"/>
      <c r="P23" s="105"/>
      <c r="Q23" s="105"/>
      <c r="R23" s="106"/>
    </row>
    <row r="24" spans="1:18" ht="10.5" customHeight="1">
      <c r="A24" s="108"/>
      <c r="B24" s="112"/>
      <c r="C24" s="113"/>
      <c r="D24" s="133"/>
      <c r="E24" s="134"/>
      <c r="F24" s="134"/>
      <c r="G24" s="134"/>
      <c r="H24" s="135"/>
      <c r="I24" s="116"/>
      <c r="J24" s="117"/>
      <c r="K24" s="118"/>
      <c r="L24" s="119"/>
      <c r="M24" s="119"/>
      <c r="N24" s="120"/>
      <c r="O24" s="121"/>
      <c r="P24" s="122"/>
      <c r="Q24" s="122"/>
      <c r="R24" s="123"/>
    </row>
    <row r="25" spans="1:18" ht="10.5" customHeight="1">
      <c r="A25" s="108"/>
      <c r="B25" s="112"/>
      <c r="C25" s="113"/>
      <c r="D25" s="19" t="s">
        <v>13</v>
      </c>
      <c r="E25" s="89"/>
      <c r="F25" s="89"/>
      <c r="G25" s="89"/>
      <c r="H25" s="90"/>
      <c r="I25" s="91"/>
      <c r="J25" s="92"/>
      <c r="K25" s="95"/>
      <c r="L25" s="96"/>
      <c r="M25" s="96"/>
      <c r="N25" s="97"/>
      <c r="O25" s="101"/>
      <c r="P25" s="102"/>
      <c r="Q25" s="102"/>
      <c r="R25" s="103"/>
    </row>
    <row r="26" spans="1:18" ht="10.5" customHeight="1">
      <c r="A26" s="108"/>
      <c r="B26" s="112"/>
      <c r="C26" s="113"/>
      <c r="D26" s="130"/>
      <c r="E26" s="131"/>
      <c r="F26" s="131"/>
      <c r="G26" s="131"/>
      <c r="H26" s="132"/>
      <c r="I26" s="93"/>
      <c r="J26" s="94"/>
      <c r="K26" s="98"/>
      <c r="L26" s="99"/>
      <c r="M26" s="99"/>
      <c r="N26" s="100"/>
      <c r="O26" s="104"/>
      <c r="P26" s="105"/>
      <c r="Q26" s="105"/>
      <c r="R26" s="106"/>
    </row>
    <row r="27" spans="1:18" ht="10.5" customHeight="1">
      <c r="A27" s="109"/>
      <c r="B27" s="114"/>
      <c r="C27" s="115"/>
      <c r="D27" s="133"/>
      <c r="E27" s="134"/>
      <c r="F27" s="134"/>
      <c r="G27" s="134"/>
      <c r="H27" s="135"/>
      <c r="I27" s="116"/>
      <c r="J27" s="117"/>
      <c r="K27" s="118"/>
      <c r="L27" s="119"/>
      <c r="M27" s="119"/>
      <c r="N27" s="120"/>
      <c r="O27" s="121"/>
      <c r="P27" s="122"/>
      <c r="Q27" s="122"/>
      <c r="R27" s="123"/>
    </row>
    <row r="28" spans="1:18" ht="10.5" customHeight="1">
      <c r="A28" s="107">
        <v>7</v>
      </c>
      <c r="B28" s="110" t="s">
        <v>12</v>
      </c>
      <c r="C28" s="111"/>
      <c r="D28" s="19" t="s">
        <v>13</v>
      </c>
      <c r="E28" s="89"/>
      <c r="F28" s="89"/>
      <c r="G28" s="89"/>
      <c r="H28" s="90"/>
      <c r="I28" s="91"/>
      <c r="J28" s="92"/>
      <c r="K28" s="95"/>
      <c r="L28" s="96"/>
      <c r="M28" s="96"/>
      <c r="N28" s="97"/>
      <c r="O28" s="101"/>
      <c r="P28" s="102"/>
      <c r="Q28" s="102"/>
      <c r="R28" s="103"/>
    </row>
    <row r="29" spans="1:18" ht="10.5" customHeight="1">
      <c r="A29" s="108"/>
      <c r="B29" s="112"/>
      <c r="C29" s="113"/>
      <c r="D29" s="130"/>
      <c r="E29" s="131"/>
      <c r="F29" s="131"/>
      <c r="G29" s="131"/>
      <c r="H29" s="132"/>
      <c r="I29" s="93"/>
      <c r="J29" s="94"/>
      <c r="K29" s="98"/>
      <c r="L29" s="99"/>
      <c r="M29" s="99"/>
      <c r="N29" s="100"/>
      <c r="O29" s="104"/>
      <c r="P29" s="105"/>
      <c r="Q29" s="105"/>
      <c r="R29" s="106"/>
    </row>
    <row r="30" spans="1:18" ht="10.5" customHeight="1">
      <c r="A30" s="108"/>
      <c r="B30" s="112"/>
      <c r="C30" s="113"/>
      <c r="D30" s="133"/>
      <c r="E30" s="134"/>
      <c r="F30" s="134"/>
      <c r="G30" s="134"/>
      <c r="H30" s="135"/>
      <c r="I30" s="116"/>
      <c r="J30" s="117"/>
      <c r="K30" s="118"/>
      <c r="L30" s="119"/>
      <c r="M30" s="119"/>
      <c r="N30" s="120"/>
      <c r="O30" s="121"/>
      <c r="P30" s="122"/>
      <c r="Q30" s="122"/>
      <c r="R30" s="123"/>
    </row>
    <row r="31" spans="1:18" ht="10.5" customHeight="1">
      <c r="A31" s="108"/>
      <c r="B31" s="112"/>
      <c r="C31" s="113"/>
      <c r="D31" s="19" t="s">
        <v>13</v>
      </c>
      <c r="E31" s="89"/>
      <c r="F31" s="89"/>
      <c r="G31" s="89"/>
      <c r="H31" s="90"/>
      <c r="I31" s="91"/>
      <c r="J31" s="92"/>
      <c r="K31" s="95"/>
      <c r="L31" s="96"/>
      <c r="M31" s="96"/>
      <c r="N31" s="97"/>
      <c r="O31" s="101"/>
      <c r="P31" s="102"/>
      <c r="Q31" s="102"/>
      <c r="R31" s="103"/>
    </row>
    <row r="32" spans="1:18" ht="10.5" customHeight="1">
      <c r="A32" s="108"/>
      <c r="B32" s="112"/>
      <c r="C32" s="113"/>
      <c r="D32" s="130"/>
      <c r="E32" s="131"/>
      <c r="F32" s="131"/>
      <c r="G32" s="131"/>
      <c r="H32" s="132"/>
      <c r="I32" s="93"/>
      <c r="J32" s="94"/>
      <c r="K32" s="98"/>
      <c r="L32" s="99"/>
      <c r="M32" s="99"/>
      <c r="N32" s="100"/>
      <c r="O32" s="104"/>
      <c r="P32" s="105"/>
      <c r="Q32" s="105"/>
      <c r="R32" s="106"/>
    </row>
    <row r="33" spans="1:18" ht="10.5" customHeight="1">
      <c r="A33" s="109"/>
      <c r="B33" s="114"/>
      <c r="C33" s="115"/>
      <c r="D33" s="133"/>
      <c r="E33" s="134"/>
      <c r="F33" s="134"/>
      <c r="G33" s="134"/>
      <c r="H33" s="135"/>
      <c r="I33" s="116"/>
      <c r="J33" s="117"/>
      <c r="K33" s="118"/>
      <c r="L33" s="119"/>
      <c r="M33" s="119"/>
      <c r="N33" s="120"/>
      <c r="O33" s="121"/>
      <c r="P33" s="122"/>
      <c r="Q33" s="122"/>
      <c r="R33" s="123"/>
    </row>
    <row r="34" spans="1:18" ht="10.5" customHeight="1">
      <c r="A34" s="107">
        <v>8</v>
      </c>
      <c r="B34" s="110" t="s">
        <v>12</v>
      </c>
      <c r="C34" s="111"/>
      <c r="D34" s="19" t="s">
        <v>74</v>
      </c>
      <c r="E34" s="89"/>
      <c r="F34" s="89"/>
      <c r="G34" s="89"/>
      <c r="H34" s="90"/>
      <c r="I34" s="91"/>
      <c r="J34" s="92"/>
      <c r="K34" s="95"/>
      <c r="L34" s="96"/>
      <c r="M34" s="96"/>
      <c r="N34" s="97"/>
      <c r="O34" s="101"/>
      <c r="P34" s="102"/>
      <c r="Q34" s="102"/>
      <c r="R34" s="103"/>
    </row>
    <row r="35" spans="1:18" ht="10.5" customHeight="1">
      <c r="A35" s="108"/>
      <c r="B35" s="112"/>
      <c r="C35" s="113"/>
      <c r="D35" s="130"/>
      <c r="E35" s="131"/>
      <c r="F35" s="131"/>
      <c r="G35" s="131"/>
      <c r="H35" s="132"/>
      <c r="I35" s="93"/>
      <c r="J35" s="94"/>
      <c r="K35" s="98"/>
      <c r="L35" s="99"/>
      <c r="M35" s="99"/>
      <c r="N35" s="100"/>
      <c r="O35" s="104"/>
      <c r="P35" s="105"/>
      <c r="Q35" s="105"/>
      <c r="R35" s="106"/>
    </row>
    <row r="36" spans="1:18" ht="10.5" customHeight="1">
      <c r="A36" s="108"/>
      <c r="B36" s="112"/>
      <c r="C36" s="113"/>
      <c r="D36" s="133"/>
      <c r="E36" s="134"/>
      <c r="F36" s="134"/>
      <c r="G36" s="134"/>
      <c r="H36" s="135"/>
      <c r="I36" s="116"/>
      <c r="J36" s="117"/>
      <c r="K36" s="118"/>
      <c r="L36" s="119"/>
      <c r="M36" s="119"/>
      <c r="N36" s="120"/>
      <c r="O36" s="121"/>
      <c r="P36" s="122"/>
      <c r="Q36" s="122"/>
      <c r="R36" s="123"/>
    </row>
    <row r="37" spans="1:18" ht="10.5" customHeight="1">
      <c r="A37" s="108"/>
      <c r="B37" s="112"/>
      <c r="C37" s="113"/>
      <c r="D37" s="19" t="s">
        <v>13</v>
      </c>
      <c r="E37" s="89"/>
      <c r="F37" s="89"/>
      <c r="G37" s="89"/>
      <c r="H37" s="90"/>
      <c r="I37" s="91"/>
      <c r="J37" s="92"/>
      <c r="K37" s="95"/>
      <c r="L37" s="96"/>
      <c r="M37" s="96"/>
      <c r="N37" s="97"/>
      <c r="O37" s="101"/>
      <c r="P37" s="102"/>
      <c r="Q37" s="102"/>
      <c r="R37" s="103"/>
    </row>
    <row r="38" spans="1:18" ht="10.5" customHeight="1">
      <c r="A38" s="108"/>
      <c r="B38" s="112"/>
      <c r="C38" s="113"/>
      <c r="D38" s="130"/>
      <c r="E38" s="131"/>
      <c r="F38" s="131"/>
      <c r="G38" s="131"/>
      <c r="H38" s="132"/>
      <c r="I38" s="93"/>
      <c r="J38" s="94"/>
      <c r="K38" s="98"/>
      <c r="L38" s="99"/>
      <c r="M38" s="99"/>
      <c r="N38" s="100"/>
      <c r="O38" s="104"/>
      <c r="P38" s="105"/>
      <c r="Q38" s="105"/>
      <c r="R38" s="106"/>
    </row>
    <row r="39" spans="1:18" ht="10.5" customHeight="1" thickBot="1">
      <c r="A39" s="108"/>
      <c r="B39" s="112"/>
      <c r="C39" s="113"/>
      <c r="D39" s="133"/>
      <c r="E39" s="134"/>
      <c r="F39" s="134"/>
      <c r="G39" s="134"/>
      <c r="H39" s="135"/>
      <c r="I39" s="93"/>
      <c r="J39" s="94"/>
      <c r="K39" s="98"/>
      <c r="L39" s="99"/>
      <c r="M39" s="99"/>
      <c r="N39" s="100"/>
      <c r="O39" s="104"/>
      <c r="P39" s="105"/>
      <c r="Q39" s="105"/>
      <c r="R39" s="106"/>
    </row>
    <row r="40" spans="1:18" ht="10.5" customHeight="1">
      <c r="A40" s="205">
        <v>9</v>
      </c>
      <c r="B40" s="206" t="s">
        <v>15</v>
      </c>
      <c r="C40" s="207"/>
      <c r="D40" s="13" t="s">
        <v>14</v>
      </c>
      <c r="E40" s="203"/>
      <c r="F40" s="203"/>
      <c r="G40" s="203"/>
      <c r="H40" s="204"/>
      <c r="I40" s="208"/>
      <c r="J40" s="209"/>
      <c r="K40" s="210"/>
      <c r="L40" s="211"/>
      <c r="M40" s="211"/>
      <c r="N40" s="212"/>
      <c r="O40" s="137"/>
      <c r="P40" s="138"/>
      <c r="Q40" s="138"/>
      <c r="R40" s="139"/>
    </row>
    <row r="41" spans="1:18" ht="10.5" customHeight="1">
      <c r="A41" s="108"/>
      <c r="B41" s="112"/>
      <c r="C41" s="113"/>
      <c r="D41" s="124"/>
      <c r="E41" s="125"/>
      <c r="F41" s="125"/>
      <c r="G41" s="125"/>
      <c r="H41" s="126"/>
      <c r="I41" s="93"/>
      <c r="J41" s="94"/>
      <c r="K41" s="98"/>
      <c r="L41" s="99"/>
      <c r="M41" s="99"/>
      <c r="N41" s="100"/>
      <c r="O41" s="104"/>
      <c r="P41" s="105"/>
      <c r="Q41" s="105"/>
      <c r="R41" s="106"/>
    </row>
    <row r="42" spans="1:18" ht="10.5" customHeight="1">
      <c r="A42" s="109"/>
      <c r="B42" s="114"/>
      <c r="C42" s="115"/>
      <c r="D42" s="127"/>
      <c r="E42" s="128"/>
      <c r="F42" s="128"/>
      <c r="G42" s="128"/>
      <c r="H42" s="129"/>
      <c r="I42" s="116"/>
      <c r="J42" s="117"/>
      <c r="K42" s="118"/>
      <c r="L42" s="119"/>
      <c r="M42" s="119"/>
      <c r="N42" s="120"/>
      <c r="O42" s="121"/>
      <c r="P42" s="122"/>
      <c r="Q42" s="122"/>
      <c r="R42" s="123"/>
    </row>
    <row r="43" spans="1:18" ht="10.5" customHeight="1">
      <c r="A43" s="107">
        <v>10</v>
      </c>
      <c r="B43" s="110" t="s">
        <v>15</v>
      </c>
      <c r="C43" s="111"/>
      <c r="D43" s="5" t="s">
        <v>13</v>
      </c>
      <c r="E43" s="89"/>
      <c r="F43" s="89"/>
      <c r="G43" s="89"/>
      <c r="H43" s="90"/>
      <c r="I43" s="91"/>
      <c r="J43" s="92"/>
      <c r="K43" s="95"/>
      <c r="L43" s="96"/>
      <c r="M43" s="96"/>
      <c r="N43" s="97"/>
      <c r="O43" s="101"/>
      <c r="P43" s="102"/>
      <c r="Q43" s="102"/>
      <c r="R43" s="103"/>
    </row>
    <row r="44" spans="1:18" ht="10.5" customHeight="1">
      <c r="A44" s="108"/>
      <c r="B44" s="112"/>
      <c r="C44" s="113"/>
      <c r="D44" s="124"/>
      <c r="E44" s="125"/>
      <c r="F44" s="125"/>
      <c r="G44" s="125"/>
      <c r="H44" s="126"/>
      <c r="I44" s="93"/>
      <c r="J44" s="94"/>
      <c r="K44" s="98"/>
      <c r="L44" s="99"/>
      <c r="M44" s="99"/>
      <c r="N44" s="100"/>
      <c r="O44" s="104"/>
      <c r="P44" s="105"/>
      <c r="Q44" s="105"/>
      <c r="R44" s="106"/>
    </row>
    <row r="45" spans="1:18" ht="10.5" customHeight="1">
      <c r="A45" s="109"/>
      <c r="B45" s="114"/>
      <c r="C45" s="115"/>
      <c r="D45" s="127"/>
      <c r="E45" s="128"/>
      <c r="F45" s="128"/>
      <c r="G45" s="128"/>
      <c r="H45" s="129"/>
      <c r="I45" s="116"/>
      <c r="J45" s="117"/>
      <c r="K45" s="118"/>
      <c r="L45" s="119"/>
      <c r="M45" s="119"/>
      <c r="N45" s="120"/>
      <c r="O45" s="121"/>
      <c r="P45" s="122"/>
      <c r="Q45" s="122"/>
      <c r="R45" s="123"/>
    </row>
    <row r="46" spans="1:18" ht="10.5" customHeight="1">
      <c r="A46" s="107">
        <v>11</v>
      </c>
      <c r="B46" s="110" t="s">
        <v>15</v>
      </c>
      <c r="C46" s="111"/>
      <c r="D46" s="5" t="s">
        <v>13</v>
      </c>
      <c r="E46" s="89"/>
      <c r="F46" s="89"/>
      <c r="G46" s="89"/>
      <c r="H46" s="90"/>
      <c r="I46" s="91"/>
      <c r="J46" s="92"/>
      <c r="K46" s="95"/>
      <c r="L46" s="96"/>
      <c r="M46" s="96"/>
      <c r="N46" s="97"/>
      <c r="O46" s="101"/>
      <c r="P46" s="102"/>
      <c r="Q46" s="102"/>
      <c r="R46" s="103"/>
    </row>
    <row r="47" spans="1:18" ht="10.5" customHeight="1">
      <c r="A47" s="108"/>
      <c r="B47" s="112"/>
      <c r="C47" s="113"/>
      <c r="D47" s="124"/>
      <c r="E47" s="125"/>
      <c r="F47" s="125"/>
      <c r="G47" s="125"/>
      <c r="H47" s="126"/>
      <c r="I47" s="93"/>
      <c r="J47" s="94"/>
      <c r="K47" s="98"/>
      <c r="L47" s="99"/>
      <c r="M47" s="99"/>
      <c r="N47" s="100"/>
      <c r="O47" s="104"/>
      <c r="P47" s="105"/>
      <c r="Q47" s="105"/>
      <c r="R47" s="106"/>
    </row>
    <row r="48" spans="1:18" ht="10.5" customHeight="1">
      <c r="A48" s="109"/>
      <c r="B48" s="114"/>
      <c r="C48" s="115"/>
      <c r="D48" s="127"/>
      <c r="E48" s="128"/>
      <c r="F48" s="128"/>
      <c r="G48" s="128"/>
      <c r="H48" s="129"/>
      <c r="I48" s="116"/>
      <c r="J48" s="117"/>
      <c r="K48" s="118"/>
      <c r="L48" s="119"/>
      <c r="M48" s="119"/>
      <c r="N48" s="120"/>
      <c r="O48" s="121"/>
      <c r="P48" s="122"/>
      <c r="Q48" s="122"/>
      <c r="R48" s="123"/>
    </row>
    <row r="49" spans="1:18" ht="10.5" customHeight="1">
      <c r="A49" s="107">
        <v>12</v>
      </c>
      <c r="B49" s="110" t="s">
        <v>15</v>
      </c>
      <c r="C49" s="111"/>
      <c r="D49" s="5" t="s">
        <v>13</v>
      </c>
      <c r="E49" s="89"/>
      <c r="F49" s="89"/>
      <c r="G49" s="89"/>
      <c r="H49" s="90"/>
      <c r="I49" s="91"/>
      <c r="J49" s="92"/>
      <c r="K49" s="95"/>
      <c r="L49" s="96"/>
      <c r="M49" s="96"/>
      <c r="N49" s="97"/>
      <c r="O49" s="101"/>
      <c r="P49" s="102"/>
      <c r="Q49" s="102"/>
      <c r="R49" s="103"/>
    </row>
    <row r="50" spans="1:18" ht="10.5" customHeight="1">
      <c r="A50" s="108"/>
      <c r="B50" s="112"/>
      <c r="C50" s="113"/>
      <c r="D50" s="124"/>
      <c r="E50" s="125"/>
      <c r="F50" s="125"/>
      <c r="G50" s="125"/>
      <c r="H50" s="126"/>
      <c r="I50" s="93"/>
      <c r="J50" s="94"/>
      <c r="K50" s="98"/>
      <c r="L50" s="99"/>
      <c r="M50" s="99"/>
      <c r="N50" s="100"/>
      <c r="O50" s="104"/>
      <c r="P50" s="105"/>
      <c r="Q50" s="105"/>
      <c r="R50" s="106"/>
    </row>
    <row r="51" spans="1:18" ht="10.5" customHeight="1">
      <c r="A51" s="109"/>
      <c r="B51" s="114"/>
      <c r="C51" s="115"/>
      <c r="D51" s="127"/>
      <c r="E51" s="128"/>
      <c r="F51" s="128"/>
      <c r="G51" s="128"/>
      <c r="H51" s="129"/>
      <c r="I51" s="116"/>
      <c r="J51" s="117"/>
      <c r="K51" s="118"/>
      <c r="L51" s="119"/>
      <c r="M51" s="119"/>
      <c r="N51" s="120"/>
      <c r="O51" s="121"/>
      <c r="P51" s="122"/>
      <c r="Q51" s="122"/>
      <c r="R51" s="123"/>
    </row>
    <row r="52" spans="1:18" ht="10.5" customHeight="1">
      <c r="A52" s="107">
        <v>13</v>
      </c>
      <c r="B52" s="110" t="s">
        <v>15</v>
      </c>
      <c r="C52" s="111"/>
      <c r="D52" s="5" t="s">
        <v>13</v>
      </c>
      <c r="E52" s="89"/>
      <c r="F52" s="89"/>
      <c r="G52" s="89"/>
      <c r="H52" s="90"/>
      <c r="I52" s="91"/>
      <c r="J52" s="92"/>
      <c r="K52" s="95"/>
      <c r="L52" s="96"/>
      <c r="M52" s="96"/>
      <c r="N52" s="97"/>
      <c r="O52" s="101"/>
      <c r="P52" s="102"/>
      <c r="Q52" s="102"/>
      <c r="R52" s="103"/>
    </row>
    <row r="53" spans="1:18" ht="10.5" customHeight="1">
      <c r="A53" s="108"/>
      <c r="B53" s="112"/>
      <c r="C53" s="113"/>
      <c r="D53" s="124"/>
      <c r="E53" s="125"/>
      <c r="F53" s="125"/>
      <c r="G53" s="125"/>
      <c r="H53" s="126"/>
      <c r="I53" s="93"/>
      <c r="J53" s="94"/>
      <c r="K53" s="98"/>
      <c r="L53" s="99"/>
      <c r="M53" s="99"/>
      <c r="N53" s="100"/>
      <c r="O53" s="104"/>
      <c r="P53" s="105"/>
      <c r="Q53" s="105"/>
      <c r="R53" s="106"/>
    </row>
    <row r="54" spans="1:18" ht="10.5" customHeight="1">
      <c r="A54" s="109"/>
      <c r="B54" s="114"/>
      <c r="C54" s="115"/>
      <c r="D54" s="127"/>
      <c r="E54" s="128"/>
      <c r="F54" s="128"/>
      <c r="G54" s="128"/>
      <c r="H54" s="129"/>
      <c r="I54" s="116"/>
      <c r="J54" s="117"/>
      <c r="K54" s="118"/>
      <c r="L54" s="119"/>
      <c r="M54" s="119"/>
      <c r="N54" s="120"/>
      <c r="O54" s="121"/>
      <c r="P54" s="122"/>
      <c r="Q54" s="122"/>
      <c r="R54" s="123"/>
    </row>
    <row r="55" spans="1:18" ht="10.5" customHeight="1">
      <c r="A55" s="107">
        <v>14</v>
      </c>
      <c r="B55" s="110" t="s">
        <v>15</v>
      </c>
      <c r="C55" s="111"/>
      <c r="D55" s="5" t="s">
        <v>13</v>
      </c>
      <c r="E55" s="89"/>
      <c r="F55" s="89"/>
      <c r="G55" s="89"/>
      <c r="H55" s="90"/>
      <c r="I55" s="91"/>
      <c r="J55" s="92"/>
      <c r="K55" s="95"/>
      <c r="L55" s="96"/>
      <c r="M55" s="96"/>
      <c r="N55" s="97"/>
      <c r="O55" s="101"/>
      <c r="P55" s="102"/>
      <c r="Q55" s="102"/>
      <c r="R55" s="103"/>
    </row>
    <row r="56" spans="1:18" ht="10.5" customHeight="1">
      <c r="A56" s="108"/>
      <c r="B56" s="112"/>
      <c r="C56" s="113"/>
      <c r="D56" s="124"/>
      <c r="E56" s="125"/>
      <c r="F56" s="125"/>
      <c r="G56" s="125"/>
      <c r="H56" s="126"/>
      <c r="I56" s="93"/>
      <c r="J56" s="94"/>
      <c r="K56" s="98"/>
      <c r="L56" s="99"/>
      <c r="M56" s="99"/>
      <c r="N56" s="100"/>
      <c r="O56" s="104"/>
      <c r="P56" s="105"/>
      <c r="Q56" s="105"/>
      <c r="R56" s="106"/>
    </row>
    <row r="57" spans="1:18" ht="10.5" customHeight="1">
      <c r="A57" s="109"/>
      <c r="B57" s="114"/>
      <c r="C57" s="115"/>
      <c r="D57" s="127"/>
      <c r="E57" s="128"/>
      <c r="F57" s="128"/>
      <c r="G57" s="128"/>
      <c r="H57" s="129"/>
      <c r="I57" s="116"/>
      <c r="J57" s="117"/>
      <c r="K57" s="118"/>
      <c r="L57" s="119"/>
      <c r="M57" s="119"/>
      <c r="N57" s="120"/>
      <c r="O57" s="121"/>
      <c r="P57" s="122"/>
      <c r="Q57" s="122"/>
      <c r="R57" s="123"/>
    </row>
    <row r="58" spans="1:18" ht="10.5" customHeight="1">
      <c r="A58" s="107">
        <v>15</v>
      </c>
      <c r="B58" s="110" t="s">
        <v>15</v>
      </c>
      <c r="C58" s="111"/>
      <c r="D58" s="5" t="s">
        <v>13</v>
      </c>
      <c r="E58" s="89"/>
      <c r="F58" s="89"/>
      <c r="G58" s="89"/>
      <c r="H58" s="90"/>
      <c r="I58" s="91"/>
      <c r="J58" s="92"/>
      <c r="K58" s="95"/>
      <c r="L58" s="96"/>
      <c r="M58" s="96"/>
      <c r="N58" s="97"/>
      <c r="O58" s="101"/>
      <c r="P58" s="102"/>
      <c r="Q58" s="102"/>
      <c r="R58" s="103"/>
    </row>
    <row r="59" spans="1:18" ht="10.5" customHeight="1">
      <c r="A59" s="108"/>
      <c r="B59" s="112"/>
      <c r="C59" s="113"/>
      <c r="D59" s="124"/>
      <c r="E59" s="125"/>
      <c r="F59" s="125"/>
      <c r="G59" s="125"/>
      <c r="H59" s="126"/>
      <c r="I59" s="93"/>
      <c r="J59" s="94"/>
      <c r="K59" s="98"/>
      <c r="L59" s="99"/>
      <c r="M59" s="99"/>
      <c r="N59" s="100"/>
      <c r="O59" s="104"/>
      <c r="P59" s="105"/>
      <c r="Q59" s="105"/>
      <c r="R59" s="106"/>
    </row>
    <row r="60" spans="1:18" ht="10.5" customHeight="1">
      <c r="A60" s="109"/>
      <c r="B60" s="114"/>
      <c r="C60" s="115"/>
      <c r="D60" s="127"/>
      <c r="E60" s="128"/>
      <c r="F60" s="128"/>
      <c r="G60" s="128"/>
      <c r="H60" s="129"/>
      <c r="I60" s="116"/>
      <c r="J60" s="117"/>
      <c r="K60" s="118"/>
      <c r="L60" s="119"/>
      <c r="M60" s="119"/>
      <c r="N60" s="120"/>
      <c r="O60" s="121"/>
      <c r="P60" s="122"/>
      <c r="Q60" s="122"/>
      <c r="R60" s="123"/>
    </row>
    <row r="61" spans="1:18" ht="10.5" customHeight="1">
      <c r="A61" s="107">
        <v>16</v>
      </c>
      <c r="B61" s="110" t="s">
        <v>15</v>
      </c>
      <c r="C61" s="111"/>
      <c r="D61" s="5" t="s">
        <v>13</v>
      </c>
      <c r="E61" s="89"/>
      <c r="F61" s="89"/>
      <c r="G61" s="89"/>
      <c r="H61" s="90"/>
      <c r="I61" s="91"/>
      <c r="J61" s="92"/>
      <c r="K61" s="95"/>
      <c r="L61" s="96"/>
      <c r="M61" s="96"/>
      <c r="N61" s="97"/>
      <c r="O61" s="101"/>
      <c r="P61" s="102"/>
      <c r="Q61" s="102"/>
      <c r="R61" s="103"/>
    </row>
    <row r="62" spans="1:18" ht="10.5" customHeight="1">
      <c r="A62" s="108"/>
      <c r="B62" s="112"/>
      <c r="C62" s="113"/>
      <c r="D62" s="124"/>
      <c r="E62" s="125"/>
      <c r="F62" s="125"/>
      <c r="G62" s="125"/>
      <c r="H62" s="126"/>
      <c r="I62" s="93"/>
      <c r="J62" s="94"/>
      <c r="K62" s="98"/>
      <c r="L62" s="99"/>
      <c r="M62" s="99"/>
      <c r="N62" s="100"/>
      <c r="O62" s="104"/>
      <c r="P62" s="105"/>
      <c r="Q62" s="105"/>
      <c r="R62" s="106"/>
    </row>
    <row r="63" spans="1:18" ht="10.5" customHeight="1" thickBot="1">
      <c r="A63" s="213"/>
      <c r="B63" s="214"/>
      <c r="C63" s="215"/>
      <c r="D63" s="163"/>
      <c r="E63" s="164"/>
      <c r="F63" s="164"/>
      <c r="G63" s="164"/>
      <c r="H63" s="174"/>
      <c r="I63" s="216"/>
      <c r="J63" s="217"/>
      <c r="K63" s="218"/>
      <c r="L63" s="219"/>
      <c r="M63" s="219"/>
      <c r="N63" s="220"/>
      <c r="O63" s="221"/>
      <c r="P63" s="222"/>
      <c r="Q63" s="222"/>
      <c r="R63" s="223"/>
    </row>
    <row r="64" spans="1:18" ht="10.5" customHeight="1">
      <c r="A64" s="136" t="s">
        <v>58</v>
      </c>
      <c r="B64" s="136"/>
      <c r="C64" s="136"/>
      <c r="D64" s="136"/>
      <c r="E64" s="136"/>
      <c r="F64" s="136"/>
      <c r="G64" s="136"/>
      <c r="H64" s="136"/>
      <c r="I64" s="136"/>
      <c r="J64" s="136"/>
      <c r="K64" s="136"/>
      <c r="L64" s="136"/>
      <c r="M64" s="136"/>
      <c r="N64" s="136"/>
      <c r="O64" s="136"/>
      <c r="P64" s="136"/>
      <c r="Q64" s="136"/>
      <c r="R64" s="136"/>
    </row>
    <row r="65" spans="1:18" ht="12" customHeight="1">
      <c r="A65" s="194" t="s">
        <v>68</v>
      </c>
      <c r="B65" s="194"/>
      <c r="C65" s="194"/>
      <c r="D65" s="194"/>
      <c r="E65" s="194"/>
      <c r="F65" s="194"/>
      <c r="G65" s="194"/>
      <c r="H65" s="194"/>
      <c r="I65" s="194"/>
      <c r="J65" s="194"/>
      <c r="K65" s="194"/>
      <c r="L65" s="194"/>
      <c r="M65" s="194"/>
      <c r="N65" s="194"/>
      <c r="O65" s="194"/>
      <c r="P65" s="194"/>
      <c r="Q65" s="194"/>
      <c r="R65" s="194"/>
    </row>
    <row r="66" spans="1:18" ht="12" customHeight="1">
      <c r="A66" s="194" t="s">
        <v>76</v>
      </c>
      <c r="B66" s="194"/>
      <c r="C66" s="194"/>
      <c r="D66" s="194"/>
      <c r="E66" s="194"/>
      <c r="F66" s="194"/>
      <c r="G66" s="194"/>
      <c r="H66" s="194"/>
      <c r="I66" s="194"/>
      <c r="J66" s="194"/>
      <c r="K66" s="194"/>
      <c r="L66" s="194"/>
      <c r="M66" s="194"/>
      <c r="N66" s="194"/>
      <c r="O66" s="194"/>
      <c r="P66" s="194"/>
      <c r="Q66" s="194"/>
      <c r="R66" s="194"/>
    </row>
    <row r="67" spans="1:18">
      <c r="A67" s="195"/>
      <c r="B67" s="195"/>
      <c r="C67" s="195"/>
      <c r="D67" s="195"/>
      <c r="E67" s="195"/>
      <c r="F67" s="195"/>
      <c r="G67" s="195"/>
      <c r="H67" s="195"/>
      <c r="I67" s="195"/>
      <c r="J67" s="195"/>
      <c r="K67" s="195"/>
      <c r="L67" s="195"/>
      <c r="M67" s="195"/>
      <c r="N67" s="195"/>
      <c r="O67" s="195"/>
      <c r="P67" s="195"/>
      <c r="Q67" s="195"/>
      <c r="R67" s="195"/>
    </row>
  </sheetData>
  <mergeCells count="143">
    <mergeCell ref="A1:R1"/>
    <mergeCell ref="A2:K2"/>
    <mergeCell ref="M2:N2"/>
    <mergeCell ref="A3:E3"/>
    <mergeCell ref="F3:H3"/>
    <mergeCell ref="I3:K3"/>
    <mergeCell ref="L3:Q3"/>
    <mergeCell ref="A9:C10"/>
    <mergeCell ref="D9:R10"/>
    <mergeCell ref="A11:C12"/>
    <mergeCell ref="E11:H11"/>
    <mergeCell ref="I11:J11"/>
    <mergeCell ref="K11:R11"/>
    <mergeCell ref="F4:H4"/>
    <mergeCell ref="I4:K4"/>
    <mergeCell ref="L4:Q4"/>
    <mergeCell ref="A5:R5"/>
    <mergeCell ref="A6:R6"/>
    <mergeCell ref="A7:C7"/>
    <mergeCell ref="D7:F7"/>
    <mergeCell ref="A16:A21"/>
    <mergeCell ref="B16:C21"/>
    <mergeCell ref="E16:H16"/>
    <mergeCell ref="I16:J18"/>
    <mergeCell ref="K16:N18"/>
    <mergeCell ref="T11:W13"/>
    <mergeCell ref="D12:H12"/>
    <mergeCell ref="I12:J12"/>
    <mergeCell ref="K12:L12"/>
    <mergeCell ref="N12:R12"/>
    <mergeCell ref="A13:C14"/>
    <mergeCell ref="D13:H14"/>
    <mergeCell ref="I13:K13"/>
    <mergeCell ref="L13:R14"/>
    <mergeCell ref="I14:K14"/>
    <mergeCell ref="O16:R18"/>
    <mergeCell ref="D17:H18"/>
    <mergeCell ref="E19:H19"/>
    <mergeCell ref="I19:J21"/>
    <mergeCell ref="K19:N21"/>
    <mergeCell ref="O19:R21"/>
    <mergeCell ref="D20:H21"/>
    <mergeCell ref="B15:C15"/>
    <mergeCell ref="D15:H15"/>
    <mergeCell ref="I15:J15"/>
    <mergeCell ref="K15:N15"/>
    <mergeCell ref="O15:R15"/>
    <mergeCell ref="O25:R27"/>
    <mergeCell ref="D26:H27"/>
    <mergeCell ref="A28:A33"/>
    <mergeCell ref="B28:C33"/>
    <mergeCell ref="E28:H28"/>
    <mergeCell ref="I28:J30"/>
    <mergeCell ref="K28:N30"/>
    <mergeCell ref="O28:R30"/>
    <mergeCell ref="D29:H30"/>
    <mergeCell ref="E31:H31"/>
    <mergeCell ref="A22:A27"/>
    <mergeCell ref="B22:C27"/>
    <mergeCell ref="E22:H22"/>
    <mergeCell ref="I22:J24"/>
    <mergeCell ref="K22:N24"/>
    <mergeCell ref="O22:R24"/>
    <mergeCell ref="D23:H24"/>
    <mergeCell ref="E25:H25"/>
    <mergeCell ref="I25:J27"/>
    <mergeCell ref="K25:N27"/>
    <mergeCell ref="I31:J33"/>
    <mergeCell ref="K31:N33"/>
    <mergeCell ref="O31:R33"/>
    <mergeCell ref="D32:H33"/>
    <mergeCell ref="A34:A39"/>
    <mergeCell ref="B34:C39"/>
    <mergeCell ref="E34:H34"/>
    <mergeCell ref="I34:J36"/>
    <mergeCell ref="K34:N36"/>
    <mergeCell ref="O34:R36"/>
    <mergeCell ref="A40:A42"/>
    <mergeCell ref="B40:C42"/>
    <mergeCell ref="E40:H40"/>
    <mergeCell ref="I40:J42"/>
    <mergeCell ref="K40:N42"/>
    <mergeCell ref="O40:R42"/>
    <mergeCell ref="D41:H42"/>
    <mergeCell ref="D35:H36"/>
    <mergeCell ref="E37:H37"/>
    <mergeCell ref="I37:J39"/>
    <mergeCell ref="K37:N39"/>
    <mergeCell ref="O37:R39"/>
    <mergeCell ref="D38:H39"/>
    <mergeCell ref="A46:A48"/>
    <mergeCell ref="B46:C48"/>
    <mergeCell ref="E46:H46"/>
    <mergeCell ref="I46:J48"/>
    <mergeCell ref="K46:N48"/>
    <mergeCell ref="O46:R48"/>
    <mergeCell ref="D47:H48"/>
    <mergeCell ref="A43:A45"/>
    <mergeCell ref="B43:C45"/>
    <mergeCell ref="E43:H43"/>
    <mergeCell ref="I43:J45"/>
    <mergeCell ref="K43:N45"/>
    <mergeCell ref="O43:R45"/>
    <mergeCell ref="D44:H45"/>
    <mergeCell ref="A52:A54"/>
    <mergeCell ref="B52:C54"/>
    <mergeCell ref="E52:H52"/>
    <mergeCell ref="I52:J54"/>
    <mergeCell ref="K52:N54"/>
    <mergeCell ref="O52:R54"/>
    <mergeCell ref="D53:H54"/>
    <mergeCell ref="A49:A51"/>
    <mergeCell ref="B49:C51"/>
    <mergeCell ref="E49:H49"/>
    <mergeCell ref="I49:J51"/>
    <mergeCell ref="K49:N51"/>
    <mergeCell ref="O49:R51"/>
    <mergeCell ref="D50:H51"/>
    <mergeCell ref="A58:A60"/>
    <mergeCell ref="B58:C60"/>
    <mergeCell ref="E58:H58"/>
    <mergeCell ref="I58:J60"/>
    <mergeCell ref="K58:N60"/>
    <mergeCell ref="O58:R60"/>
    <mergeCell ref="D59:H60"/>
    <mergeCell ref="A55:A57"/>
    <mergeCell ref="B55:C57"/>
    <mergeCell ref="E55:H55"/>
    <mergeCell ref="I55:J57"/>
    <mergeCell ref="K55:N57"/>
    <mergeCell ref="O55:R57"/>
    <mergeCell ref="D56:H57"/>
    <mergeCell ref="A64:R64"/>
    <mergeCell ref="A65:R65"/>
    <mergeCell ref="A66:R66"/>
    <mergeCell ref="A67:R67"/>
    <mergeCell ref="A61:A63"/>
    <mergeCell ref="B61:C63"/>
    <mergeCell ref="E61:H61"/>
    <mergeCell ref="I61:J63"/>
    <mergeCell ref="K61:N63"/>
    <mergeCell ref="O61:R63"/>
    <mergeCell ref="D62:H63"/>
  </mergeCells>
  <phoneticPr fontId="1"/>
  <printOptions horizontalCentered="1"/>
  <pageMargins left="0.31496062992125984" right="0.31496062992125984" top="0.35433070866141736" bottom="0.35433070866141736" header="0.31496062992125984" footer="0.31496062992125984"/>
  <pageSetup paperSize="9"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1" tint="0.34998626667073579"/>
  </sheetPr>
  <dimension ref="A1:G46"/>
  <sheetViews>
    <sheetView workbookViewId="0">
      <selection activeCell="E11" sqref="E11"/>
    </sheetView>
  </sheetViews>
  <sheetFormatPr defaultColWidth="9" defaultRowHeight="13.2"/>
  <cols>
    <col min="1" max="1" width="16.109375" style="24" customWidth="1"/>
    <col min="2" max="4" width="8.109375" style="24" customWidth="1"/>
    <col min="5" max="6" width="17" style="24" customWidth="1"/>
    <col min="7" max="7" width="8" style="24" customWidth="1"/>
    <col min="8" max="16384" width="9" style="24"/>
  </cols>
  <sheetData>
    <row r="1" spans="1:7" ht="21" customHeight="1">
      <c r="A1" s="294" t="s">
        <v>71</v>
      </c>
      <c r="B1" s="294"/>
      <c r="C1" s="294"/>
      <c r="D1" s="294"/>
      <c r="E1" s="294"/>
      <c r="F1" s="294"/>
      <c r="G1" s="294"/>
    </row>
    <row r="2" spans="1:7" ht="13.5" customHeight="1">
      <c r="A2" s="295" t="s">
        <v>72</v>
      </c>
      <c r="B2" s="295"/>
      <c r="C2" s="295"/>
      <c r="D2" s="295"/>
      <c r="E2" s="295"/>
      <c r="F2" s="295"/>
      <c r="G2" s="295"/>
    </row>
    <row r="3" spans="1:7" ht="23.25" customHeight="1" thickBot="1">
      <c r="A3" s="285" t="s">
        <v>27</v>
      </c>
      <c r="B3" s="285"/>
      <c r="C3" s="285"/>
      <c r="D3" s="285"/>
      <c r="E3" s="285"/>
      <c r="F3" s="286" t="s">
        <v>28</v>
      </c>
      <c r="G3" s="286"/>
    </row>
    <row r="4" spans="1:7" ht="18.75" customHeight="1">
      <c r="A4" s="25" t="s">
        <v>29</v>
      </c>
      <c r="B4" s="287" t="s">
        <v>30</v>
      </c>
      <c r="C4" s="287"/>
      <c r="D4" s="26" t="s">
        <v>31</v>
      </c>
      <c r="E4" s="27" t="s">
        <v>32</v>
      </c>
      <c r="F4" s="288"/>
      <c r="G4" s="289"/>
    </row>
    <row r="5" spans="1:7" ht="18.75" customHeight="1">
      <c r="A5" s="28" t="s">
        <v>33</v>
      </c>
      <c r="B5" s="282">
        <f>男子申込!D9</f>
        <v>0</v>
      </c>
      <c r="C5" s="283"/>
      <c r="D5" s="284"/>
      <c r="E5" s="29" t="s">
        <v>34</v>
      </c>
      <c r="F5" s="30"/>
      <c r="G5" s="31" t="s">
        <v>25</v>
      </c>
    </row>
    <row r="6" spans="1:7" ht="18.75" customHeight="1" thickBot="1">
      <c r="A6" s="32" t="s">
        <v>35</v>
      </c>
      <c r="B6" s="290">
        <f>男子申込!$D$12</f>
        <v>0</v>
      </c>
      <c r="C6" s="290"/>
      <c r="D6" s="291"/>
      <c r="E6" s="33" t="s">
        <v>36</v>
      </c>
      <c r="F6" s="34" t="str">
        <f>IF(男子申込!$D$13="","",男子申込!$D$13)</f>
        <v/>
      </c>
      <c r="G6" s="35" t="str">
        <f>IF(男子申込!$I$14="","",男子申込!$I$14)</f>
        <v/>
      </c>
    </row>
    <row r="7" spans="1:7" ht="18.75" customHeight="1">
      <c r="A7" s="280" t="s">
        <v>37</v>
      </c>
      <c r="B7" s="36" t="s">
        <v>38</v>
      </c>
      <c r="C7" s="29" t="s">
        <v>39</v>
      </c>
      <c r="D7" s="29" t="s">
        <v>40</v>
      </c>
      <c r="E7" s="29" t="s">
        <v>41</v>
      </c>
      <c r="F7" s="29" t="s">
        <v>42</v>
      </c>
      <c r="G7" s="37" t="s">
        <v>43</v>
      </c>
    </row>
    <row r="8" spans="1:7" ht="18.75" customHeight="1">
      <c r="A8" s="281"/>
      <c r="B8" s="36"/>
      <c r="C8" s="29"/>
      <c r="D8" s="29"/>
      <c r="E8" s="29" t="str">
        <f>IF(男子申込!$D$17="","",男子申込!$D$17)</f>
        <v/>
      </c>
      <c r="F8" s="29" t="str">
        <f>IF(男子申込!$E$16="","",男子申込!$E$16)</f>
        <v/>
      </c>
      <c r="G8" s="37" t="str">
        <f>IF(男子申込!$I$16="","",男子申込!$I$16)</f>
        <v/>
      </c>
    </row>
    <row r="9" spans="1:7" ht="18.75" customHeight="1">
      <c r="A9" s="281"/>
      <c r="B9" s="36"/>
      <c r="C9" s="29"/>
      <c r="D9" s="29"/>
      <c r="E9" s="29" t="str">
        <f>IF(男子申込!$D$19="","",男子申込!$D$19)</f>
        <v/>
      </c>
      <c r="F9" s="29" t="str">
        <f>IF(男子申込!$E$18="","",男子申込!$E$18)</f>
        <v/>
      </c>
      <c r="G9" s="37" t="str">
        <f>IF(男子申込!$I$18="","",男子申込!$I$18)</f>
        <v/>
      </c>
    </row>
    <row r="10" spans="1:7" ht="18.75" customHeight="1">
      <c r="A10" s="281"/>
      <c r="B10" s="36"/>
      <c r="C10" s="29"/>
      <c r="D10" s="29"/>
      <c r="E10" s="29" t="str">
        <f>IF(男子申込!$D$21="","",男子申込!$D$21)</f>
        <v/>
      </c>
      <c r="F10" s="29" t="str">
        <f>IF(男子申込!$E$20="","",男子申込!$E$20)</f>
        <v/>
      </c>
      <c r="G10" s="37" t="str">
        <f>IF(男子申込!$I$20="","",男子申込!$I$20)</f>
        <v/>
      </c>
    </row>
    <row r="11" spans="1:7" ht="18.75" customHeight="1">
      <c r="A11" s="281"/>
      <c r="B11" s="36"/>
      <c r="C11" s="29"/>
      <c r="D11" s="29"/>
      <c r="E11" s="29" t="str">
        <f>IF(男子申込!$D$23="","",男子申込!$D$23)</f>
        <v/>
      </c>
      <c r="F11" s="29" t="str">
        <f>IF(男子申込!$E$22="","",男子申込!$E$22)</f>
        <v/>
      </c>
      <c r="G11" s="37" t="str">
        <f>IF(男子申込!$I$22="","",男子申込!$I$22)</f>
        <v/>
      </c>
    </row>
    <row r="12" spans="1:7" ht="18.75" customHeight="1">
      <c r="A12" s="281"/>
      <c r="B12" s="36"/>
      <c r="C12" s="29"/>
      <c r="D12" s="29"/>
      <c r="E12" s="29" t="str">
        <f>IF(男子申込!$M$17="","",男子申込!$M$17)</f>
        <v/>
      </c>
      <c r="F12" s="29" t="str">
        <f>IF(男子申込!$N$16="","",男子申込!$N$16)</f>
        <v/>
      </c>
      <c r="G12" s="37" t="str">
        <f>IF(男子申込!$R$16="","",男子申込!$R$16)</f>
        <v/>
      </c>
    </row>
    <row r="13" spans="1:7" ht="18.75" customHeight="1">
      <c r="A13" s="281"/>
      <c r="B13" s="36"/>
      <c r="C13" s="29"/>
      <c r="D13" s="29"/>
      <c r="E13" s="29" t="str">
        <f>IF(男子申込!$M$19="","",男子申込!$M$19)</f>
        <v/>
      </c>
      <c r="F13" s="29" t="str">
        <f>IF(男子申込!$N$18="","",男子申込!$N$18)</f>
        <v/>
      </c>
      <c r="G13" s="37" t="str">
        <f>IF(男子申込!$R$18="","",男子申込!$R$18)</f>
        <v/>
      </c>
    </row>
    <row r="14" spans="1:7" ht="18.75" customHeight="1" thickBot="1">
      <c r="A14" s="281"/>
      <c r="B14" s="38"/>
      <c r="C14" s="39"/>
      <c r="D14" s="39"/>
      <c r="E14" s="39" t="str">
        <f>IF(男子申込!$M$21="","",男子申込!$M$21)</f>
        <v/>
      </c>
      <c r="F14" s="39" t="str">
        <f>IF(男子申込!$N$20="","",男子申込!$N$20)</f>
        <v/>
      </c>
      <c r="G14" s="40" t="str">
        <f>IF(男子申込!$R$20="","",男子申込!$R$20)</f>
        <v/>
      </c>
    </row>
    <row r="15" spans="1:7" ht="8.25" customHeight="1">
      <c r="A15" s="41"/>
      <c r="B15" s="41"/>
      <c r="C15" s="292" t="s">
        <v>44</v>
      </c>
      <c r="D15" s="292"/>
      <c r="E15" s="292"/>
      <c r="F15" s="42"/>
      <c r="G15" s="42"/>
    </row>
    <row r="16" spans="1:7" ht="8.25" customHeight="1">
      <c r="C16" s="293"/>
      <c r="D16" s="293"/>
      <c r="E16" s="293"/>
    </row>
    <row r="17" spans="1:7" ht="21" customHeight="1">
      <c r="A17" s="294" t="str">
        <f>A1</f>
        <v>令和8年度　東北信地区新人大会　バドミントンの部</v>
      </c>
      <c r="B17" s="294"/>
      <c r="C17" s="294"/>
      <c r="D17" s="294"/>
      <c r="E17" s="294"/>
      <c r="F17" s="294"/>
      <c r="G17" s="294"/>
    </row>
    <row r="18" spans="1:7" s="43" customFormat="1" ht="14.25" customHeight="1">
      <c r="A18" s="295" t="str">
        <f>A2</f>
        <v>2026.11.15　長野運動公園総合体育館</v>
      </c>
      <c r="B18" s="295"/>
      <c r="C18" s="295"/>
      <c r="D18" s="295"/>
      <c r="E18" s="295"/>
      <c r="F18" s="295"/>
      <c r="G18" s="295"/>
    </row>
    <row r="19" spans="1:7" ht="23.25" customHeight="1" thickBot="1">
      <c r="A19" s="285" t="s">
        <v>45</v>
      </c>
      <c r="B19" s="285"/>
      <c r="C19" s="285"/>
      <c r="D19" s="285"/>
      <c r="E19" s="285"/>
      <c r="F19" s="286" t="s">
        <v>28</v>
      </c>
      <c r="G19" s="286"/>
    </row>
    <row r="20" spans="1:7" ht="19.5" customHeight="1">
      <c r="A20" s="25" t="s">
        <v>29</v>
      </c>
      <c r="B20" s="287" t="s">
        <v>30</v>
      </c>
      <c r="C20" s="287"/>
      <c r="D20" s="26" t="s">
        <v>31</v>
      </c>
      <c r="E20" s="27" t="s">
        <v>32</v>
      </c>
      <c r="F20" s="288"/>
      <c r="G20" s="289"/>
    </row>
    <row r="21" spans="1:7" ht="19.5" customHeight="1">
      <c r="A21" s="28" t="s">
        <v>33</v>
      </c>
      <c r="B21" s="282">
        <f>男子申込!D9</f>
        <v>0</v>
      </c>
      <c r="C21" s="283"/>
      <c r="D21" s="284"/>
      <c r="E21" s="29" t="s">
        <v>34</v>
      </c>
      <c r="F21" s="30"/>
      <c r="G21" s="31" t="s">
        <v>25</v>
      </c>
    </row>
    <row r="22" spans="1:7" ht="19.5" customHeight="1" thickBot="1">
      <c r="A22" s="32" t="s">
        <v>35</v>
      </c>
      <c r="B22" s="290">
        <f>男子申込!$D$12</f>
        <v>0</v>
      </c>
      <c r="C22" s="290"/>
      <c r="D22" s="291"/>
      <c r="E22" s="33" t="s">
        <v>36</v>
      </c>
      <c r="F22" s="34" t="str">
        <f>IF(男子申込!$D$13="","",男子申込!$D$13)</f>
        <v/>
      </c>
      <c r="G22" s="35" t="str">
        <f>IF(男子申込!$I$14="","",男子申込!$I$14)</f>
        <v/>
      </c>
    </row>
    <row r="23" spans="1:7" ht="19.5" customHeight="1">
      <c r="A23" s="280" t="s">
        <v>37</v>
      </c>
      <c r="B23" s="36" t="s">
        <v>38</v>
      </c>
      <c r="C23" s="29" t="s">
        <v>39</v>
      </c>
      <c r="D23" s="29" t="s">
        <v>40</v>
      </c>
      <c r="E23" s="29" t="s">
        <v>41</v>
      </c>
      <c r="F23" s="29" t="s">
        <v>42</v>
      </c>
      <c r="G23" s="37" t="s">
        <v>43</v>
      </c>
    </row>
    <row r="24" spans="1:7" ht="19.5" customHeight="1">
      <c r="A24" s="281"/>
      <c r="B24" s="36"/>
      <c r="C24" s="29"/>
      <c r="D24" s="29"/>
      <c r="E24" s="29" t="str">
        <f>IF(男子申込!$D$17="","",男子申込!$D$17)</f>
        <v/>
      </c>
      <c r="F24" s="29" t="str">
        <f>IF(男子申込!$E$16="","",男子申込!$E$16)</f>
        <v/>
      </c>
      <c r="G24" s="37" t="str">
        <f>IF(男子申込!$I$16="","",男子申込!$I$16)</f>
        <v/>
      </c>
    </row>
    <row r="25" spans="1:7" ht="19.5" customHeight="1">
      <c r="A25" s="281"/>
      <c r="B25" s="36"/>
      <c r="C25" s="29"/>
      <c r="D25" s="29"/>
      <c r="E25" s="29" t="str">
        <f>IF(男子申込!$D$19="","",男子申込!$D$19)</f>
        <v/>
      </c>
      <c r="F25" s="29" t="str">
        <f>IF(男子申込!$E$18="","",男子申込!$E$18)</f>
        <v/>
      </c>
      <c r="G25" s="37" t="str">
        <f>IF(男子申込!$I$18="","",男子申込!$I$18)</f>
        <v/>
      </c>
    </row>
    <row r="26" spans="1:7" ht="19.5" customHeight="1">
      <c r="A26" s="281"/>
      <c r="B26" s="36"/>
      <c r="C26" s="29"/>
      <c r="D26" s="29"/>
      <c r="E26" s="29" t="str">
        <f>IF(男子申込!$D$21="","",男子申込!$D$21)</f>
        <v/>
      </c>
      <c r="F26" s="29" t="str">
        <f>IF(男子申込!$E$20="","",男子申込!$E$20)</f>
        <v/>
      </c>
      <c r="G26" s="37" t="str">
        <f>IF(男子申込!$I$20="","",男子申込!$I$20)</f>
        <v/>
      </c>
    </row>
    <row r="27" spans="1:7" ht="19.5" customHeight="1">
      <c r="A27" s="281"/>
      <c r="B27" s="36"/>
      <c r="C27" s="29"/>
      <c r="D27" s="29"/>
      <c r="E27" s="29" t="str">
        <f>IF(男子申込!$D$23="","",男子申込!$D$23)</f>
        <v/>
      </c>
      <c r="F27" s="29" t="str">
        <f>IF(男子申込!$E$22="","",男子申込!$E$22)</f>
        <v/>
      </c>
      <c r="G27" s="37" t="str">
        <f>IF(男子申込!$I$22="","",男子申込!$I$22)</f>
        <v/>
      </c>
    </row>
    <row r="28" spans="1:7" ht="19.5" customHeight="1">
      <c r="A28" s="281"/>
      <c r="B28" s="36"/>
      <c r="C28" s="29"/>
      <c r="D28" s="29"/>
      <c r="E28" s="29" t="str">
        <f>IF(男子申込!$M$17="","",男子申込!$M$17)</f>
        <v/>
      </c>
      <c r="F28" s="29" t="str">
        <f>IF(男子申込!$N$16="","",男子申込!$N$16)</f>
        <v/>
      </c>
      <c r="G28" s="37" t="str">
        <f>IF(男子申込!$R$16="","",男子申込!$R$16)</f>
        <v/>
      </c>
    </row>
    <row r="29" spans="1:7" ht="19.5" customHeight="1">
      <c r="A29" s="281"/>
      <c r="B29" s="36"/>
      <c r="C29" s="29"/>
      <c r="D29" s="29"/>
      <c r="E29" s="29" t="str">
        <f>IF(男子申込!$M$19="","",男子申込!$M$19)</f>
        <v/>
      </c>
      <c r="F29" s="29" t="str">
        <f>IF(男子申込!$N$18="","",男子申込!$N$18)</f>
        <v/>
      </c>
      <c r="G29" s="37" t="str">
        <f>IF(男子申込!$R$18="","",男子申込!$R$18)</f>
        <v/>
      </c>
    </row>
    <row r="30" spans="1:7" ht="19.5" customHeight="1" thickBot="1">
      <c r="A30" s="281"/>
      <c r="B30" s="38"/>
      <c r="C30" s="39"/>
      <c r="D30" s="39"/>
      <c r="E30" s="39" t="str">
        <f>IF(男子申込!$M$21="","",男子申込!$M$21)</f>
        <v/>
      </c>
      <c r="F30" s="39" t="str">
        <f>IF(男子申込!$N$20="","",男子申込!$N$20)</f>
        <v/>
      </c>
      <c r="G30" s="40" t="str">
        <f>IF(男子申込!$R$20="","",男子申込!$R$20)</f>
        <v/>
      </c>
    </row>
    <row r="31" spans="1:7" ht="8.25" customHeight="1">
      <c r="A31" s="41"/>
      <c r="B31" s="41"/>
      <c r="C31" s="292" t="s">
        <v>44</v>
      </c>
      <c r="D31" s="292"/>
      <c r="E31" s="292"/>
      <c r="F31" s="42"/>
      <c r="G31" s="42"/>
    </row>
    <row r="32" spans="1:7" ht="8.25" customHeight="1">
      <c r="C32" s="293"/>
      <c r="D32" s="293"/>
      <c r="E32" s="293"/>
    </row>
    <row r="33" spans="1:7" ht="21" customHeight="1">
      <c r="A33" s="294" t="str">
        <f>A1</f>
        <v>令和8年度　東北信地区新人大会　バドミントンの部</v>
      </c>
      <c r="B33" s="294"/>
      <c r="C33" s="294"/>
      <c r="D33" s="294"/>
      <c r="E33" s="294"/>
      <c r="F33" s="294"/>
      <c r="G33" s="294"/>
    </row>
    <row r="34" spans="1:7" s="43" customFormat="1" ht="13.5" customHeight="1">
      <c r="A34" s="295" t="str">
        <f>A2</f>
        <v>2026.11.15　長野運動公園総合体育館</v>
      </c>
      <c r="B34" s="295"/>
      <c r="C34" s="295"/>
      <c r="D34" s="295"/>
      <c r="E34" s="295"/>
      <c r="F34" s="295"/>
      <c r="G34" s="295"/>
    </row>
    <row r="35" spans="1:7" ht="23.25" customHeight="1" thickBot="1">
      <c r="A35" s="285" t="s">
        <v>46</v>
      </c>
      <c r="B35" s="285"/>
      <c r="C35" s="285"/>
      <c r="D35" s="285"/>
      <c r="E35" s="285"/>
      <c r="F35" s="286" t="s">
        <v>28</v>
      </c>
      <c r="G35" s="286"/>
    </row>
    <row r="36" spans="1:7" ht="19.5" customHeight="1">
      <c r="A36" s="25" t="s">
        <v>29</v>
      </c>
      <c r="B36" s="287" t="s">
        <v>30</v>
      </c>
      <c r="C36" s="287"/>
      <c r="D36" s="26" t="s">
        <v>31</v>
      </c>
      <c r="E36" s="27" t="s">
        <v>32</v>
      </c>
      <c r="F36" s="288"/>
      <c r="G36" s="289"/>
    </row>
    <row r="37" spans="1:7" ht="19.5" customHeight="1">
      <c r="A37" s="28" t="s">
        <v>33</v>
      </c>
      <c r="B37" s="282">
        <f>男子申込!D9</f>
        <v>0</v>
      </c>
      <c r="C37" s="283"/>
      <c r="D37" s="284"/>
      <c r="E37" s="29" t="s">
        <v>34</v>
      </c>
      <c r="F37" s="30"/>
      <c r="G37" s="31" t="s">
        <v>25</v>
      </c>
    </row>
    <row r="38" spans="1:7" ht="19.5" customHeight="1" thickBot="1">
      <c r="A38" s="32" t="s">
        <v>35</v>
      </c>
      <c r="B38" s="290">
        <f>男子申込!$D$12</f>
        <v>0</v>
      </c>
      <c r="C38" s="290"/>
      <c r="D38" s="291"/>
      <c r="E38" s="33" t="s">
        <v>36</v>
      </c>
      <c r="F38" s="34" t="str">
        <f>IF(男子申込!$D$13="","",男子申込!$D$13)</f>
        <v/>
      </c>
      <c r="G38" s="35" t="str">
        <f>IF(男子申込!$I$14="","",男子申込!$I$14)</f>
        <v/>
      </c>
    </row>
    <row r="39" spans="1:7" ht="19.5" customHeight="1">
      <c r="A39" s="280" t="s">
        <v>37</v>
      </c>
      <c r="B39" s="36" t="s">
        <v>38</v>
      </c>
      <c r="C39" s="29" t="s">
        <v>39</v>
      </c>
      <c r="D39" s="29" t="s">
        <v>40</v>
      </c>
      <c r="E39" s="29" t="s">
        <v>41</v>
      </c>
      <c r="F39" s="29" t="s">
        <v>42</v>
      </c>
      <c r="G39" s="37" t="s">
        <v>43</v>
      </c>
    </row>
    <row r="40" spans="1:7" ht="19.5" customHeight="1">
      <c r="A40" s="281"/>
      <c r="B40" s="36"/>
      <c r="C40" s="29"/>
      <c r="D40" s="29"/>
      <c r="E40" s="29" t="str">
        <f>IF(男子申込!$D$17="","",男子申込!$D$17)</f>
        <v/>
      </c>
      <c r="F40" s="29" t="str">
        <f>IF(男子申込!$E$16="","",男子申込!$E$16)</f>
        <v/>
      </c>
      <c r="G40" s="37" t="str">
        <f>IF(男子申込!$I$16="","",男子申込!$I$16)</f>
        <v/>
      </c>
    </row>
    <row r="41" spans="1:7" ht="19.5" customHeight="1">
      <c r="A41" s="281"/>
      <c r="B41" s="36"/>
      <c r="C41" s="29"/>
      <c r="D41" s="29"/>
      <c r="E41" s="29" t="str">
        <f>IF(男子申込!$D$19="","",男子申込!$D$19)</f>
        <v/>
      </c>
      <c r="F41" s="29" t="str">
        <f>IF(男子申込!$E$18="","",男子申込!$E$18)</f>
        <v/>
      </c>
      <c r="G41" s="37" t="str">
        <f>IF(男子申込!$I$18="","",男子申込!$I$18)</f>
        <v/>
      </c>
    </row>
    <row r="42" spans="1:7" ht="19.5" customHeight="1">
      <c r="A42" s="281"/>
      <c r="B42" s="36"/>
      <c r="C42" s="29"/>
      <c r="D42" s="29"/>
      <c r="E42" s="29" t="str">
        <f>IF(男子申込!$D$21="","",男子申込!$D$21)</f>
        <v/>
      </c>
      <c r="F42" s="29" t="str">
        <f>IF(男子申込!$E$20="","",男子申込!$E$20)</f>
        <v/>
      </c>
      <c r="G42" s="37" t="str">
        <f>IF(男子申込!$I$20="","",男子申込!$I$20)</f>
        <v/>
      </c>
    </row>
    <row r="43" spans="1:7" ht="19.5" customHeight="1">
      <c r="A43" s="281"/>
      <c r="B43" s="36"/>
      <c r="C43" s="29"/>
      <c r="D43" s="29"/>
      <c r="E43" s="29" t="str">
        <f>IF(男子申込!$D$23="","",男子申込!$D$23)</f>
        <v/>
      </c>
      <c r="F43" s="29" t="str">
        <f>IF(男子申込!$E$22="","",男子申込!$E$22)</f>
        <v/>
      </c>
      <c r="G43" s="37" t="str">
        <f>IF(男子申込!$I$22="","",男子申込!$I$22)</f>
        <v/>
      </c>
    </row>
    <row r="44" spans="1:7" ht="19.5" customHeight="1">
      <c r="A44" s="281"/>
      <c r="B44" s="36"/>
      <c r="C44" s="29"/>
      <c r="D44" s="29"/>
      <c r="E44" s="29" t="str">
        <f>IF(男子申込!$M$17="","",男子申込!$M$17)</f>
        <v/>
      </c>
      <c r="F44" s="29" t="str">
        <f>IF(男子申込!$N$16="","",男子申込!$N$16)</f>
        <v/>
      </c>
      <c r="G44" s="37" t="str">
        <f>IF(男子申込!$R$16="","",男子申込!$R$16)</f>
        <v/>
      </c>
    </row>
    <row r="45" spans="1:7" ht="19.5" customHeight="1">
      <c r="A45" s="281"/>
      <c r="B45" s="36"/>
      <c r="C45" s="29"/>
      <c r="D45" s="29"/>
      <c r="E45" s="29" t="str">
        <f>IF(男子申込!$M$19="","",男子申込!$M$19)</f>
        <v/>
      </c>
      <c r="F45" s="29" t="str">
        <f>IF(男子申込!$N$18="","",男子申込!$N$18)</f>
        <v/>
      </c>
      <c r="G45" s="37" t="str">
        <f>IF(男子申込!$R$18="","",男子申込!$R$18)</f>
        <v/>
      </c>
    </row>
    <row r="46" spans="1:7" ht="19.5" customHeight="1" thickBot="1">
      <c r="A46" s="281"/>
      <c r="B46" s="38"/>
      <c r="C46" s="39"/>
      <c r="D46" s="39"/>
      <c r="E46" s="39" t="str">
        <f>IF(男子申込!$M$21="","",男子申込!$M$21)</f>
        <v/>
      </c>
      <c r="F46" s="39" t="str">
        <f>IF(男子申込!$N$20="","",男子申込!$N$20)</f>
        <v/>
      </c>
      <c r="G46" s="40" t="str">
        <f>IF(男子申込!$R$20="","",男子申込!$R$20)</f>
        <v/>
      </c>
    </row>
  </sheetData>
  <mergeCells count="29">
    <mergeCell ref="A1:G1"/>
    <mergeCell ref="A2:G2"/>
    <mergeCell ref="A3:E3"/>
    <mergeCell ref="F3:G3"/>
    <mergeCell ref="B4:C4"/>
    <mergeCell ref="F4:G4"/>
    <mergeCell ref="B5:D5"/>
    <mergeCell ref="A23:A30"/>
    <mergeCell ref="C31:E32"/>
    <mergeCell ref="A33:G33"/>
    <mergeCell ref="A34:G34"/>
    <mergeCell ref="B22:D22"/>
    <mergeCell ref="B6:D6"/>
    <mergeCell ref="A7:A14"/>
    <mergeCell ref="C15:E16"/>
    <mergeCell ref="A17:G17"/>
    <mergeCell ref="A18:G18"/>
    <mergeCell ref="A19:E19"/>
    <mergeCell ref="F19:G19"/>
    <mergeCell ref="B20:C20"/>
    <mergeCell ref="F20:G20"/>
    <mergeCell ref="B21:D21"/>
    <mergeCell ref="A39:A46"/>
    <mergeCell ref="B37:D37"/>
    <mergeCell ref="A35:E35"/>
    <mergeCell ref="F35:G35"/>
    <mergeCell ref="B36:C36"/>
    <mergeCell ref="F36:G36"/>
    <mergeCell ref="B38:D38"/>
  </mergeCells>
  <phoneticPr fontId="1"/>
  <pageMargins left="0.70866141732283472" right="0.70866141732283472" top="0.55118110236220474" bottom="0.55118110236220474"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1" tint="0.34998626667073579"/>
  </sheetPr>
  <dimension ref="A1:G39"/>
  <sheetViews>
    <sheetView workbookViewId="0">
      <selection activeCell="A22" sqref="A22:G39"/>
    </sheetView>
  </sheetViews>
  <sheetFormatPr defaultRowHeight="13.2"/>
  <cols>
    <col min="1" max="1" width="8.77734375" customWidth="1"/>
  </cols>
  <sheetData>
    <row r="1" spans="1:7" ht="27.6" customHeight="1">
      <c r="A1" s="296" t="s">
        <v>54</v>
      </c>
      <c r="B1" s="296"/>
      <c r="C1" s="296"/>
      <c r="D1" s="296"/>
      <c r="E1" s="296"/>
      <c r="F1" s="296"/>
    </row>
    <row r="2" spans="1:7">
      <c r="A2" t="s">
        <v>48</v>
      </c>
      <c r="B2" t="s">
        <v>49</v>
      </c>
      <c r="C2" t="s">
        <v>50</v>
      </c>
      <c r="D2" t="s">
        <v>51</v>
      </c>
      <c r="E2" t="s">
        <v>52</v>
      </c>
      <c r="F2" t="s">
        <v>53</v>
      </c>
      <c r="G2" t="s">
        <v>89</v>
      </c>
    </row>
    <row r="3" spans="1:7">
      <c r="A3" s="78" t="str">
        <f>IF(男子申込!$D$67="","",男子申込!$D$35)</f>
        <v/>
      </c>
      <c r="B3" s="78" t="str">
        <f>IF(男子申込!$D$67="","","男子単")</f>
        <v/>
      </c>
      <c r="C3" s="78" t="str">
        <f>IF(男子申込!$D$67="","",男子申込!$D$67)</f>
        <v/>
      </c>
      <c r="D3" s="78" t="str">
        <f>IF(男子申込!$D$67="","",男子申込!$F$35)</f>
        <v/>
      </c>
      <c r="E3" s="78"/>
      <c r="F3" s="78"/>
      <c r="G3" s="79">
        <v>1</v>
      </c>
    </row>
    <row r="4" spans="1:7">
      <c r="A4" s="78" t="str">
        <f>IF(男子申込!$D$67="","",男子申込!$D$35)</f>
        <v/>
      </c>
      <c r="B4" s="78" t="str">
        <f>IF(男子申込!$D$70="","","男子単")</f>
        <v/>
      </c>
      <c r="C4" s="78" t="str">
        <f>IF(男子申込!$D$70="","",男子申込!$D$70)</f>
        <v/>
      </c>
      <c r="D4" s="78" t="str">
        <f>IF(男子申込!$D$70="","",男子申込!$F$35)</f>
        <v/>
      </c>
      <c r="E4" s="78"/>
      <c r="F4" s="78"/>
      <c r="G4" s="79">
        <v>2</v>
      </c>
    </row>
    <row r="5" spans="1:7">
      <c r="A5" s="78" t="str">
        <f>IF(男子申込!$D$67="","",男子申込!$D$35)</f>
        <v/>
      </c>
      <c r="B5" s="78" t="str">
        <f>IF(男子申込!$D$73="","","男子単")</f>
        <v/>
      </c>
      <c r="C5" s="78" t="str">
        <f>IF(男子申込!$D$73="","",男子申込!$D$73)</f>
        <v/>
      </c>
      <c r="D5" s="78" t="str">
        <f>IF(男子申込!$D$73="","",男子申込!$F$35)</f>
        <v/>
      </c>
      <c r="E5" s="78"/>
      <c r="F5" s="78"/>
      <c r="G5" s="79">
        <v>3</v>
      </c>
    </row>
    <row r="6" spans="1:7">
      <c r="A6" s="78" t="str">
        <f>IF(男子申込!$D$67="","",男子申込!$D$35)</f>
        <v/>
      </c>
      <c r="B6" s="78" t="str">
        <f>IF(男子申込!$D$76="","","男子単")</f>
        <v/>
      </c>
      <c r="C6" s="78" t="str">
        <f>IF(男子申込!$D$76="","",男子申込!$D$76)</f>
        <v/>
      </c>
      <c r="D6" s="78" t="str">
        <f>IF(男子申込!$D$76="","",男子申込!$F$35)</f>
        <v/>
      </c>
      <c r="E6" s="78"/>
      <c r="F6" s="78"/>
      <c r="G6" s="79">
        <v>4</v>
      </c>
    </row>
    <row r="7" spans="1:7">
      <c r="A7" s="78" t="str">
        <f>IF(男子申込!$D$67="","",男子申込!$D$35)</f>
        <v/>
      </c>
      <c r="B7" s="78" t="str">
        <f>IF(男子申込!$D$79="","","男子単")</f>
        <v/>
      </c>
      <c r="C7" s="78" t="str">
        <f>IF(男子申込!$D$79="","",男子申込!$D$79)</f>
        <v/>
      </c>
      <c r="D7" s="78" t="str">
        <f>IF(男子申込!$D$79="","",男子申込!$F$35)</f>
        <v/>
      </c>
      <c r="E7" s="78"/>
      <c r="F7" s="78"/>
      <c r="G7" s="79">
        <v>5</v>
      </c>
    </row>
    <row r="8" spans="1:7">
      <c r="A8" s="78" t="str">
        <f>IF(男子申込!$D$67="","",男子申込!$D$35)</f>
        <v/>
      </c>
      <c r="B8" s="78" t="str">
        <f>IF(男子申込!$D$82="","","男子単")</f>
        <v/>
      </c>
      <c r="C8" s="78" t="str">
        <f>IF(男子申込!$D$82="","",男子申込!$D$82)</f>
        <v/>
      </c>
      <c r="D8" s="78" t="str">
        <f>IF(男子申込!$D$82="","",男子申込!$F$35)</f>
        <v/>
      </c>
      <c r="E8" s="78"/>
      <c r="F8" s="78"/>
      <c r="G8" s="79">
        <v>6</v>
      </c>
    </row>
    <row r="9" spans="1:7">
      <c r="A9" s="78" t="str">
        <f>IF(男子申込!$D$67="","",男子申込!$D$35)</f>
        <v/>
      </c>
      <c r="B9" s="78" t="str">
        <f>IF(男子申込!$D$85="","","男子単")</f>
        <v/>
      </c>
      <c r="C9" s="78" t="str">
        <f>IF(男子申込!$D$85="","",男子申込!$D$85)</f>
        <v/>
      </c>
      <c r="D9" s="78" t="str">
        <f>IF(男子申込!$D$85="","",男子申込!$F$35)</f>
        <v/>
      </c>
      <c r="E9" s="78"/>
      <c r="F9" s="78"/>
      <c r="G9" s="79">
        <v>7</v>
      </c>
    </row>
    <row r="10" spans="1:7">
      <c r="A10" s="80" t="str">
        <f>IF(男子申込!$D$67="","",男子申込!$D$35)</f>
        <v/>
      </c>
      <c r="B10" s="80" t="str">
        <f>IF(男子申込!$D$88="","","男子単")</f>
        <v/>
      </c>
      <c r="C10" s="80" t="str">
        <f>IF(男子申込!$D$88="","",男子申込!$D$88)</f>
        <v/>
      </c>
      <c r="D10" s="80" t="str">
        <f>IF(男子申込!$D$88="","",男子申込!$F$35)</f>
        <v/>
      </c>
      <c r="E10" s="80"/>
      <c r="F10" s="80"/>
      <c r="G10" s="81">
        <v>8</v>
      </c>
    </row>
    <row r="11" spans="1:7">
      <c r="A11" t="str">
        <f>IF(男子申込!$D$67="","",男子申込!$D$35)</f>
        <v/>
      </c>
      <c r="B11" t="str">
        <f>IF(男子申込2!$D$41="","","男子単")</f>
        <v/>
      </c>
      <c r="C11" t="str">
        <f>IF(男子申込2!$D$41="","",男子申込2!$D$41)</f>
        <v/>
      </c>
      <c r="D11" t="str">
        <f>IF(男子申込2!$D$41="","",男子申込2!$F$9)</f>
        <v/>
      </c>
      <c r="G11" s="77">
        <v>9</v>
      </c>
    </row>
    <row r="12" spans="1:7">
      <c r="A12" t="str">
        <f>IF(男子申込!$D$67="","",男子申込!$D$35)</f>
        <v/>
      </c>
      <c r="B12" t="str">
        <f>IF(男子申込2!$D$44="","","男子単")</f>
        <v/>
      </c>
      <c r="C12" t="str">
        <f>IF(男子申込2!$D$44="","",男子申込2!$D$44)</f>
        <v/>
      </c>
      <c r="G12" s="77">
        <v>10</v>
      </c>
    </row>
    <row r="13" spans="1:7">
      <c r="A13" t="str">
        <f>IF(男子申込!$D$67="","",男子申込!$D$35)</f>
        <v/>
      </c>
      <c r="B13" t="str">
        <f>IF(男子申込2!$D$47="","","男子単")</f>
        <v/>
      </c>
      <c r="C13" t="str">
        <f>IF(男子申込2!$D$47="","",男子申込2!$D$47)</f>
        <v/>
      </c>
      <c r="G13" s="77">
        <v>11</v>
      </c>
    </row>
    <row r="14" spans="1:7">
      <c r="A14" t="str">
        <f>IF(男子申込!$D$67="","",男子申込!$D$35)</f>
        <v/>
      </c>
      <c r="B14" t="str">
        <f>IF(男子申込2!$D$50="","","男子単")</f>
        <v/>
      </c>
      <c r="C14" t="str">
        <f>IF(男子申込2!$D$50="","",男子申込2!$D$50)</f>
        <v/>
      </c>
      <c r="G14" s="77">
        <v>12</v>
      </c>
    </row>
    <row r="15" spans="1:7">
      <c r="A15" t="str">
        <f>IF(男子申込!$D$67="","",男子申込!$D$35)</f>
        <v/>
      </c>
      <c r="B15" t="str">
        <f>IF(男子申込2!$D$53="","","男子単")</f>
        <v/>
      </c>
      <c r="C15" t="str">
        <f>IF(男子申込2!$D$53="","",男子申込2!$D$53)</f>
        <v/>
      </c>
      <c r="G15" s="77">
        <v>13</v>
      </c>
    </row>
    <row r="16" spans="1:7">
      <c r="A16" t="str">
        <f>IF(男子申込!$D$67="","",男子申込!$D$35)</f>
        <v/>
      </c>
      <c r="B16" t="str">
        <f>IF(男子申込2!$D$56="","","男子単")</f>
        <v/>
      </c>
      <c r="C16" t="str">
        <f>IF(男子申込2!$D$56="","",男子申込2!$D$56)</f>
        <v/>
      </c>
      <c r="G16" s="77">
        <v>14</v>
      </c>
    </row>
    <row r="17" spans="1:7">
      <c r="A17" t="str">
        <f>IF(男子申込!$D$67="","",男子申込!$D$35)</f>
        <v/>
      </c>
      <c r="B17" t="str">
        <f>IF(男子申込2!$D$59="","","男子単")</f>
        <v/>
      </c>
      <c r="C17" t="str">
        <f>IF(男子申込2!$D$59="","",男子申込2!$D$59)</f>
        <v/>
      </c>
      <c r="G17" s="77">
        <v>15</v>
      </c>
    </row>
    <row r="18" spans="1:7">
      <c r="A18" t="str">
        <f>IF(男子申込!$D$67="","",男子申込!$D$35)</f>
        <v/>
      </c>
      <c r="B18" t="str">
        <f>IF(男子申込2!$D$62="","","男子単")</f>
        <v/>
      </c>
      <c r="C18" t="str">
        <f>IF(男子申込2!$D$62="","",男子申込2!$D$62)</f>
        <v/>
      </c>
      <c r="G18" s="77">
        <v>16</v>
      </c>
    </row>
    <row r="19" spans="1:7">
      <c r="A19" t="str">
        <f>IF(男子申込!$D$67="","",男子申込!$D$35)</f>
        <v/>
      </c>
    </row>
    <row r="20" spans="1:7">
      <c r="A20" t="str">
        <f>IF(男子申込!$D$67="","",男子申込!$D$35)</f>
        <v/>
      </c>
    </row>
    <row r="21" spans="1:7">
      <c r="A21" t="str">
        <f>IF(男子申込!$D$67="","",男子申込!$D$35)</f>
        <v/>
      </c>
    </row>
    <row r="22" spans="1:7" ht="30" customHeight="1">
      <c r="A22" s="296" t="s">
        <v>55</v>
      </c>
      <c r="B22" s="296"/>
      <c r="C22" s="296"/>
      <c r="D22" s="296"/>
      <c r="E22" s="296"/>
      <c r="F22" s="296"/>
    </row>
    <row r="23" spans="1:7">
      <c r="A23" t="s">
        <v>48</v>
      </c>
      <c r="B23" t="s">
        <v>49</v>
      </c>
      <c r="C23" t="s">
        <v>50</v>
      </c>
      <c r="D23" t="s">
        <v>51</v>
      </c>
      <c r="E23" t="s">
        <v>52</v>
      </c>
      <c r="F23" t="s">
        <v>53</v>
      </c>
      <c r="G23" t="s">
        <v>89</v>
      </c>
    </row>
    <row r="24" spans="1:7">
      <c r="A24" t="str">
        <f>IF(男子申込!$D$43="","",男子申込!$D$35)</f>
        <v/>
      </c>
      <c r="B24" t="str">
        <f>IF(男子申込!$D$43="","","男子複")</f>
        <v/>
      </c>
      <c r="C24" t="str">
        <f>IF(男子申込!$D$43="","",男子申込!$D$43)</f>
        <v/>
      </c>
      <c r="D24" t="str">
        <f>IF(男子申込!$D$43="","",男子申込!$F$35)</f>
        <v/>
      </c>
      <c r="E24" t="str">
        <f>IF(男子申込!$D$46="","",男子申込!$D$46)</f>
        <v/>
      </c>
      <c r="F24" t="str">
        <f>IF(男子申込!$D$46="","",男子申込!$F$35)</f>
        <v/>
      </c>
      <c r="G24" s="76">
        <v>1</v>
      </c>
    </row>
    <row r="25" spans="1:7">
      <c r="A25" t="str">
        <f>IF(男子申込!$D$43="","",男子申込!$D$35)</f>
        <v/>
      </c>
      <c r="B25" t="str">
        <f>IF(男子申込!$D$49="","","男子複")</f>
        <v/>
      </c>
      <c r="C25" t="str">
        <f>IF(男子申込!$D$49="","",男子申込!$D$49)</f>
        <v/>
      </c>
      <c r="D25" t="str">
        <f>IF(男子申込!$D$43="","",男子申込!$F$35)</f>
        <v/>
      </c>
      <c r="E25" t="str">
        <f>IF(男子申込!$D$52="","",男子申込!$D$52)</f>
        <v/>
      </c>
      <c r="F25" t="str">
        <f>IF(男子申込!$D$46="","",男子申込!$F$35)</f>
        <v/>
      </c>
      <c r="G25" s="76">
        <v>2</v>
      </c>
    </row>
    <row r="26" spans="1:7">
      <c r="A26" t="str">
        <f>IF(男子申込!$D$43="","",男子申込!$D$35)</f>
        <v/>
      </c>
      <c r="B26" t="str">
        <f>IF(男子申込!$D$55="","","男子複")</f>
        <v/>
      </c>
      <c r="C26" t="str">
        <f>IF(男子申込!$D$55="","",男子申込!$D$55)</f>
        <v/>
      </c>
      <c r="D26" t="str">
        <f>IF(男子申込!$D$43="","",男子申込!$F$35)</f>
        <v/>
      </c>
      <c r="E26" t="str">
        <f>IF(男子申込!$D$58="","",男子申込!$D$58)</f>
        <v/>
      </c>
      <c r="F26" t="str">
        <f>IF(男子申込!$D$46="","",男子申込!$F$35)</f>
        <v/>
      </c>
      <c r="G26" s="76">
        <v>3</v>
      </c>
    </row>
    <row r="27" spans="1:7">
      <c r="A27" t="str">
        <f>IF(男子申込!$D$43="","",男子申込!$D$35)</f>
        <v/>
      </c>
      <c r="B27" t="str">
        <f>IF(男子申込!$D$61="","","男子複")</f>
        <v/>
      </c>
      <c r="C27" t="str">
        <f>IF(男子申込!$D$61="","",男子申込!$D$61)</f>
        <v/>
      </c>
      <c r="D27" t="str">
        <f>IF(男子申込!$D$43="","",男子申込!$F$35)</f>
        <v/>
      </c>
      <c r="E27" t="str">
        <f>IF(男子申込!$D$64="","",男子申込!$D$64)</f>
        <v/>
      </c>
      <c r="F27" t="str">
        <f>IF(男子申込!$D$46="","",男子申込!$F$35)</f>
        <v/>
      </c>
      <c r="G27" s="76">
        <v>4</v>
      </c>
    </row>
    <row r="28" spans="1:7">
      <c r="A28" s="82" t="str">
        <f>IF(男子申込!$D$43="","",男子申込!$D$35)</f>
        <v/>
      </c>
      <c r="B28" s="82" t="str">
        <f>IF(男子申込2!$D$17="","","男子複")</f>
        <v/>
      </c>
      <c r="C28" s="82" t="str">
        <f>IF(男子申込2!$D$17="","",男子申込2!$D$17)</f>
        <v/>
      </c>
      <c r="D28" s="82" t="str">
        <f>IF(男子申込2!$D$17="","",男子申込2!$F$9)</f>
        <v/>
      </c>
      <c r="E28" s="82" t="str">
        <f>IF(男子申込2!$D$20="","",男子申込2!$D$20)</f>
        <v/>
      </c>
      <c r="F28" s="82" t="str">
        <f>IF(男子申込2!$D$20="","",男子申込2!$F$9)</f>
        <v/>
      </c>
      <c r="G28" s="83">
        <v>5</v>
      </c>
    </row>
    <row r="29" spans="1:7">
      <c r="A29" s="78" t="str">
        <f>IF(男子申込!$D$43="","",男子申込!$D$35)</f>
        <v/>
      </c>
      <c r="B29" t="str">
        <f>IF(男子申込2!$D$23="","","男子複")</f>
        <v/>
      </c>
      <c r="C29" s="78" t="str">
        <f>IF(男子申込2!$D$23="","",男子申込2!$D$23)</f>
        <v/>
      </c>
      <c r="D29" s="78" t="str">
        <f>IF(男子申込2!$D$23="","",男子申込2!$F$9)</f>
        <v/>
      </c>
      <c r="E29" s="78" t="str">
        <f>IF(男子申込2!$D$26="","",男子申込2!$D$26)</f>
        <v/>
      </c>
      <c r="F29" s="78" t="str">
        <f>IF(男子申込2!$D$26="","",男子申込2!$F$9)</f>
        <v/>
      </c>
      <c r="G29" s="84">
        <v>6</v>
      </c>
    </row>
    <row r="30" spans="1:7">
      <c r="A30" s="78" t="str">
        <f>IF(男子申込!$D$43="","",男子申込!$D$35)</f>
        <v/>
      </c>
      <c r="B30" t="str">
        <f>IF(男子申込2!$D$29="","","男子複")</f>
        <v/>
      </c>
      <c r="C30" s="78" t="str">
        <f>IF(男子申込2!$D$29="","",男子申込2!$D$29)</f>
        <v/>
      </c>
      <c r="D30" s="78" t="str">
        <f>IF(男子申込2!$D$29="","",男子申込2!$F$9)</f>
        <v/>
      </c>
      <c r="E30" s="78" t="str">
        <f>IF(男子申込2!$D$32="","",男子申込2!$D$32)</f>
        <v/>
      </c>
      <c r="F30" s="78" t="str">
        <f>IF(男子申込2!$D$32="","",男子申込2!$F$9)</f>
        <v/>
      </c>
      <c r="G30" s="84">
        <v>7</v>
      </c>
    </row>
    <row r="31" spans="1:7">
      <c r="A31" s="80" t="str">
        <f>IF(男子申込!$D$43="","",男子申込!$D$35)</f>
        <v/>
      </c>
      <c r="B31" s="80" t="str">
        <f>IF(男子申込2!$D$35="","","男子複")</f>
        <v/>
      </c>
      <c r="C31" s="80" t="str">
        <f>IF(男子申込2!$D$35="","",男子申込2!$D$35)</f>
        <v/>
      </c>
      <c r="D31" s="80" t="str">
        <f>IF(男子申込2!$D$35="","",男子申込2!$F$9)</f>
        <v/>
      </c>
      <c r="E31" s="80" t="str">
        <f>IF(男子申込2!$D$38="","",男子申込2!$D$38)</f>
        <v/>
      </c>
      <c r="F31" s="80" t="str">
        <f>IF(男子申込2!$D$38="","",男子申込2!$F$9)</f>
        <v/>
      </c>
      <c r="G31" s="85">
        <v>8</v>
      </c>
    </row>
    <row r="32" spans="1:7">
      <c r="A32" t="str">
        <f>IF(男子申込!$D$43="","",男子申込!$D$35)</f>
        <v/>
      </c>
      <c r="G32" s="76">
        <v>9</v>
      </c>
    </row>
    <row r="33" spans="1:7">
      <c r="A33" t="str">
        <f>IF(男子申込!$D$43="","",男子申込!$D$35)</f>
        <v/>
      </c>
      <c r="G33" s="76">
        <v>10</v>
      </c>
    </row>
    <row r="34" spans="1:7">
      <c r="A34" t="str">
        <f>IF(男子申込!$D$43="","",男子申込!$D$35)</f>
        <v/>
      </c>
      <c r="G34" s="76">
        <v>11</v>
      </c>
    </row>
    <row r="35" spans="1:7">
      <c r="A35" t="str">
        <f>IF(男子申込!$D$43="","",男子申込!$D$35)</f>
        <v/>
      </c>
      <c r="G35" s="76">
        <v>12</v>
      </c>
    </row>
    <row r="36" spans="1:7">
      <c r="A36" s="82" t="str">
        <f>IF(男子申込!$D$43="","",男子申込!$D$35)</f>
        <v/>
      </c>
      <c r="B36" s="82"/>
      <c r="C36" s="82"/>
      <c r="D36" s="82"/>
      <c r="E36" s="82"/>
      <c r="F36" s="82"/>
      <c r="G36" s="83">
        <v>13</v>
      </c>
    </row>
    <row r="37" spans="1:7">
      <c r="A37" s="78" t="str">
        <f>IF(男子申込!$D$43="","",男子申込!$D$35)</f>
        <v/>
      </c>
      <c r="G37" s="77">
        <v>14</v>
      </c>
    </row>
    <row r="38" spans="1:7">
      <c r="A38" s="78" t="str">
        <f>IF(男子申込!$D$43="","",男子申込!$D$35)</f>
        <v/>
      </c>
      <c r="G38" s="77">
        <v>15</v>
      </c>
    </row>
    <row r="39" spans="1:7">
      <c r="A39" s="78" t="str">
        <f>IF(男子申込!$D$43="","",男子申込!$D$35)</f>
        <v/>
      </c>
      <c r="G39" s="77">
        <v>16</v>
      </c>
    </row>
  </sheetData>
  <mergeCells count="2">
    <mergeCell ref="A1:F1"/>
    <mergeCell ref="A22:F22"/>
  </mergeCells>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pageSetUpPr fitToPage="1"/>
  </sheetPr>
  <dimension ref="A1:W93"/>
  <sheetViews>
    <sheetView view="pageBreakPreview" zoomScaleNormal="100" zoomScaleSheetLayoutView="100" workbookViewId="0">
      <selection activeCell="D45" sqref="D45"/>
    </sheetView>
  </sheetViews>
  <sheetFormatPr defaultRowHeight="13.2"/>
  <cols>
    <col min="1" max="3" width="4.44140625" customWidth="1"/>
    <col min="4" max="8" width="5.44140625" customWidth="1"/>
    <col min="9" max="12" width="3.44140625" customWidth="1"/>
    <col min="13" max="17" width="5.44140625" customWidth="1"/>
    <col min="18" max="18" width="3.77734375" customWidth="1"/>
    <col min="19" max="19" width="2.44140625" customWidth="1"/>
  </cols>
  <sheetData>
    <row r="1" spans="1:23" ht="30" customHeight="1">
      <c r="A1" s="193" t="s">
        <v>69</v>
      </c>
      <c r="B1" s="193"/>
      <c r="C1" s="193"/>
      <c r="D1" s="193"/>
      <c r="E1" s="193"/>
      <c r="F1" s="193"/>
      <c r="G1" s="193"/>
      <c r="H1" s="193"/>
      <c r="I1" s="193"/>
      <c r="J1" s="193"/>
      <c r="K1" s="193"/>
      <c r="L1" s="193"/>
      <c r="M1" s="193"/>
      <c r="N1" s="193"/>
      <c r="O1" s="193"/>
      <c r="P1" s="193"/>
      <c r="Q1" s="193"/>
      <c r="R1" s="193"/>
    </row>
    <row r="2" spans="1:23" ht="22.5" customHeight="1">
      <c r="A2" s="224"/>
      <c r="B2" s="224"/>
      <c r="C2" s="224"/>
      <c r="D2" s="224"/>
      <c r="E2" s="224"/>
      <c r="F2" s="224"/>
      <c r="G2" s="224"/>
      <c r="H2" s="224"/>
      <c r="I2" s="224"/>
      <c r="J2" s="224"/>
      <c r="K2" s="224"/>
      <c r="L2" s="1"/>
      <c r="M2" s="225" t="s">
        <v>70</v>
      </c>
      <c r="N2" s="225"/>
      <c r="O2" s="52"/>
      <c r="P2" s="52" t="s">
        <v>0</v>
      </c>
      <c r="Q2" s="52"/>
      <c r="R2" s="52" t="s">
        <v>1</v>
      </c>
    </row>
    <row r="3" spans="1:23" ht="25.5" customHeight="1">
      <c r="A3" s="226"/>
      <c r="B3" s="226"/>
      <c r="C3" s="226"/>
      <c r="D3" s="226"/>
      <c r="E3" s="226"/>
      <c r="F3" s="258"/>
      <c r="G3" s="258"/>
      <c r="H3" s="258"/>
      <c r="I3" s="258" t="s">
        <v>26</v>
      </c>
      <c r="J3" s="258"/>
      <c r="K3" s="258"/>
      <c r="L3" s="244"/>
      <c r="M3" s="244"/>
      <c r="N3" s="244"/>
      <c r="O3" s="244"/>
      <c r="P3" s="244"/>
      <c r="Q3" s="245"/>
      <c r="R3" s="3" t="s">
        <v>62</v>
      </c>
    </row>
    <row r="4" spans="1:23" ht="25.5" customHeight="1">
      <c r="A4" s="6"/>
      <c r="B4" s="6"/>
      <c r="C4" s="7"/>
      <c r="D4" s="7"/>
      <c r="E4" s="7"/>
      <c r="F4" s="271"/>
      <c r="G4" s="278"/>
      <c r="H4" s="278"/>
      <c r="I4" s="279" t="s">
        <v>61</v>
      </c>
      <c r="J4" s="279"/>
      <c r="K4" s="279"/>
      <c r="L4" s="274" t="s">
        <v>63</v>
      </c>
      <c r="M4" s="276"/>
      <c r="N4" s="276"/>
      <c r="O4" s="276"/>
      <c r="P4" s="276"/>
      <c r="Q4" s="277"/>
      <c r="R4" s="48" t="s">
        <v>62</v>
      </c>
    </row>
    <row r="5" spans="1:23" ht="10.5" customHeight="1">
      <c r="A5" s="227"/>
      <c r="B5" s="228"/>
      <c r="C5" s="228"/>
      <c r="D5" s="228"/>
      <c r="E5" s="228"/>
      <c r="F5" s="228"/>
      <c r="G5" s="228"/>
      <c r="H5" s="228"/>
      <c r="I5" s="228"/>
      <c r="J5" s="228"/>
      <c r="K5" s="228"/>
      <c r="L5" s="228"/>
      <c r="M5" s="228"/>
      <c r="N5" s="228"/>
      <c r="O5" s="228"/>
      <c r="P5" s="228"/>
      <c r="Q5" s="228"/>
      <c r="R5" s="228"/>
    </row>
    <row r="6" spans="1:23" ht="27.6" customHeight="1">
      <c r="A6" s="229" t="s">
        <v>2</v>
      </c>
      <c r="B6" s="229"/>
      <c r="C6" s="229"/>
      <c r="D6" s="229"/>
      <c r="E6" s="229"/>
      <c r="F6" s="229"/>
      <c r="G6" s="229"/>
      <c r="H6" s="229"/>
      <c r="I6" s="229"/>
      <c r="J6" s="229"/>
      <c r="K6" s="229"/>
      <c r="L6" s="229"/>
      <c r="M6" s="229"/>
      <c r="N6" s="229"/>
      <c r="O6" s="229"/>
      <c r="P6" s="229"/>
      <c r="Q6" s="229"/>
      <c r="R6" s="229"/>
    </row>
    <row r="7" spans="1:23" ht="24" customHeight="1">
      <c r="A7" s="233" t="s">
        <v>21</v>
      </c>
      <c r="B7" s="233"/>
      <c r="C7" s="233"/>
      <c r="D7" s="234" t="s">
        <v>20</v>
      </c>
      <c r="E7" s="234"/>
      <c r="F7" s="234"/>
      <c r="G7" s="11"/>
      <c r="H7" s="51"/>
      <c r="I7" s="51"/>
      <c r="J7" s="51"/>
      <c r="K7" s="51"/>
      <c r="L7" s="53"/>
      <c r="M7" s="53"/>
      <c r="N7" s="53"/>
      <c r="O7" s="53"/>
      <c r="P7" s="53"/>
      <c r="Q7" s="53"/>
      <c r="R7" s="53"/>
    </row>
    <row r="8" spans="1:23" ht="13.2" customHeight="1" thickBot="1">
      <c r="A8" s="20"/>
      <c r="B8" s="20"/>
      <c r="C8" s="6"/>
      <c r="D8" s="8"/>
      <c r="E8" s="8"/>
      <c r="F8" s="11"/>
      <c r="G8" s="53"/>
      <c r="H8" s="44"/>
      <c r="I8" s="44"/>
      <c r="J8" s="51"/>
      <c r="K8" s="51"/>
      <c r="L8" s="53"/>
      <c r="M8" s="53"/>
      <c r="N8" s="53"/>
      <c r="O8" s="53"/>
      <c r="P8" s="53"/>
      <c r="Q8" s="53"/>
      <c r="R8" s="53"/>
    </row>
    <row r="9" spans="1:23" ht="31.2" customHeight="1">
      <c r="A9" s="252" t="s">
        <v>66</v>
      </c>
      <c r="B9" s="253"/>
      <c r="C9" s="254"/>
      <c r="D9" s="246"/>
      <c r="E9" s="247"/>
      <c r="F9" s="247"/>
      <c r="G9" s="247"/>
      <c r="H9" s="247"/>
      <c r="I9" s="247"/>
      <c r="J9" s="247"/>
      <c r="K9" s="247"/>
      <c r="L9" s="247"/>
      <c r="M9" s="247"/>
      <c r="N9" s="247"/>
      <c r="O9" s="247"/>
      <c r="P9" s="247"/>
      <c r="Q9" s="247"/>
      <c r="R9" s="248"/>
    </row>
    <row r="10" spans="1:23" ht="13.2" customHeight="1" thickBot="1">
      <c r="A10" s="255"/>
      <c r="B10" s="256"/>
      <c r="C10" s="257"/>
      <c r="D10" s="249"/>
      <c r="E10" s="250"/>
      <c r="F10" s="250"/>
      <c r="G10" s="250"/>
      <c r="H10" s="250"/>
      <c r="I10" s="250"/>
      <c r="J10" s="250"/>
      <c r="K10" s="250"/>
      <c r="L10" s="250"/>
      <c r="M10" s="250"/>
      <c r="N10" s="250"/>
      <c r="O10" s="250"/>
      <c r="P10" s="250"/>
      <c r="Q10" s="250"/>
      <c r="R10" s="251"/>
    </row>
    <row r="11" spans="1:23" ht="18" customHeight="1">
      <c r="A11" s="241" t="s">
        <v>3</v>
      </c>
      <c r="B11" s="161"/>
      <c r="C11" s="242"/>
      <c r="D11" s="13" t="s">
        <v>13</v>
      </c>
      <c r="E11" s="203"/>
      <c r="F11" s="203"/>
      <c r="G11" s="203"/>
      <c r="H11" s="204"/>
      <c r="I11" s="243" t="s">
        <v>16</v>
      </c>
      <c r="J11" s="243"/>
      <c r="K11" s="269" t="s">
        <v>17</v>
      </c>
      <c r="L11" s="269"/>
      <c r="M11" s="269"/>
      <c r="N11" s="269"/>
      <c r="O11" s="269"/>
      <c r="P11" s="269"/>
      <c r="Q11" s="269"/>
      <c r="R11" s="270"/>
      <c r="T11" s="87" t="s">
        <v>67</v>
      </c>
      <c r="U11" s="88"/>
      <c r="V11" s="88"/>
      <c r="W11" s="88"/>
    </row>
    <row r="12" spans="1:23" ht="27.6" customHeight="1" thickBot="1">
      <c r="A12" s="173"/>
      <c r="B12" s="164"/>
      <c r="C12" s="174"/>
      <c r="D12" s="235"/>
      <c r="E12" s="236"/>
      <c r="F12" s="236"/>
      <c r="G12" s="236"/>
      <c r="H12" s="237"/>
      <c r="I12" s="199"/>
      <c r="J12" s="200"/>
      <c r="K12" s="201"/>
      <c r="L12" s="202"/>
      <c r="M12" s="12" t="s">
        <v>24</v>
      </c>
      <c r="N12" s="266"/>
      <c r="O12" s="267"/>
      <c r="P12" s="267"/>
      <c r="Q12" s="267"/>
      <c r="R12" s="268"/>
      <c r="T12" s="88"/>
      <c r="U12" s="88"/>
      <c r="V12" s="88"/>
      <c r="W12" s="88"/>
    </row>
    <row r="13" spans="1:23" ht="13.5" customHeight="1">
      <c r="A13" s="148" t="s">
        <v>4</v>
      </c>
      <c r="B13" s="149"/>
      <c r="C13" s="150"/>
      <c r="D13" s="154"/>
      <c r="E13" s="155"/>
      <c r="F13" s="155"/>
      <c r="G13" s="155"/>
      <c r="H13" s="155"/>
      <c r="I13" s="158" t="s">
        <v>5</v>
      </c>
      <c r="J13" s="159"/>
      <c r="K13" s="159"/>
      <c r="L13" s="160" t="s">
        <v>47</v>
      </c>
      <c r="M13" s="161"/>
      <c r="N13" s="161"/>
      <c r="O13" s="161"/>
      <c r="P13" s="161"/>
      <c r="Q13" s="161"/>
      <c r="R13" s="162"/>
      <c r="T13" s="88"/>
      <c r="U13" s="88"/>
      <c r="V13" s="88"/>
      <c r="W13" s="88"/>
    </row>
    <row r="14" spans="1:23" ht="27" customHeight="1" thickBot="1">
      <c r="A14" s="151"/>
      <c r="B14" s="152"/>
      <c r="C14" s="153"/>
      <c r="D14" s="156"/>
      <c r="E14" s="157"/>
      <c r="F14" s="157"/>
      <c r="G14" s="157"/>
      <c r="H14" s="157"/>
      <c r="I14" s="186"/>
      <c r="J14" s="187"/>
      <c r="K14" s="187"/>
      <c r="L14" s="163"/>
      <c r="M14" s="164"/>
      <c r="N14" s="164"/>
      <c r="O14" s="164"/>
      <c r="P14" s="164"/>
      <c r="Q14" s="164"/>
      <c r="R14" s="165"/>
    </row>
    <row r="15" spans="1:23" ht="24" customHeight="1" thickBot="1">
      <c r="A15" s="265" t="s">
        <v>6</v>
      </c>
      <c r="B15" s="260"/>
      <c r="C15" s="260"/>
      <c r="D15" s="260"/>
      <c r="E15" s="260"/>
      <c r="F15" s="260"/>
      <c r="G15" s="260"/>
      <c r="H15" s="261"/>
      <c r="I15" s="17" t="s">
        <v>18</v>
      </c>
      <c r="J15" s="259" t="s">
        <v>6</v>
      </c>
      <c r="K15" s="260"/>
      <c r="L15" s="260"/>
      <c r="M15" s="260"/>
      <c r="N15" s="260"/>
      <c r="O15" s="260"/>
      <c r="P15" s="260"/>
      <c r="Q15" s="261"/>
      <c r="R15" s="49" t="s">
        <v>19</v>
      </c>
    </row>
    <row r="16" spans="1:23" ht="15" customHeight="1" thickTop="1">
      <c r="A16" s="166" t="s">
        <v>23</v>
      </c>
      <c r="B16" s="167"/>
      <c r="C16" s="168"/>
      <c r="D16" s="14" t="s">
        <v>13</v>
      </c>
      <c r="E16" s="263"/>
      <c r="F16" s="263"/>
      <c r="G16" s="263"/>
      <c r="H16" s="264"/>
      <c r="I16" s="262"/>
      <c r="J16" s="178" t="s">
        <v>23</v>
      </c>
      <c r="K16" s="179"/>
      <c r="L16" s="180"/>
      <c r="M16" s="14" t="s">
        <v>13</v>
      </c>
      <c r="N16" s="89"/>
      <c r="O16" s="89"/>
      <c r="P16" s="89"/>
      <c r="Q16" s="90"/>
      <c r="R16" s="188"/>
    </row>
    <row r="17" spans="1:18" ht="34.200000000000003" customHeight="1">
      <c r="A17" s="169"/>
      <c r="B17" s="128"/>
      <c r="C17" s="129"/>
      <c r="D17" s="181"/>
      <c r="E17" s="182"/>
      <c r="F17" s="182"/>
      <c r="G17" s="182"/>
      <c r="H17" s="183"/>
      <c r="I17" s="185"/>
      <c r="J17" s="169"/>
      <c r="K17" s="128"/>
      <c r="L17" s="129"/>
      <c r="M17" s="181"/>
      <c r="N17" s="182"/>
      <c r="O17" s="182"/>
      <c r="P17" s="182"/>
      <c r="Q17" s="183"/>
      <c r="R17" s="189"/>
    </row>
    <row r="18" spans="1:18" ht="15" customHeight="1">
      <c r="A18" s="178" t="s">
        <v>23</v>
      </c>
      <c r="B18" s="179"/>
      <c r="C18" s="180"/>
      <c r="D18" s="18" t="s">
        <v>13</v>
      </c>
      <c r="E18" s="89"/>
      <c r="F18" s="89"/>
      <c r="G18" s="89"/>
      <c r="H18" s="90"/>
      <c r="I18" s="184"/>
      <c r="J18" s="178" t="s">
        <v>23</v>
      </c>
      <c r="K18" s="179"/>
      <c r="L18" s="180"/>
      <c r="M18" s="18" t="s">
        <v>13</v>
      </c>
      <c r="N18" s="89"/>
      <c r="O18" s="89"/>
      <c r="P18" s="89"/>
      <c r="Q18" s="90"/>
      <c r="R18" s="190"/>
    </row>
    <row r="19" spans="1:18" ht="34.200000000000003" customHeight="1">
      <c r="A19" s="169"/>
      <c r="B19" s="128"/>
      <c r="C19" s="129"/>
      <c r="D19" s="181"/>
      <c r="E19" s="182"/>
      <c r="F19" s="182"/>
      <c r="G19" s="182"/>
      <c r="H19" s="183"/>
      <c r="I19" s="185"/>
      <c r="J19" s="169"/>
      <c r="K19" s="128"/>
      <c r="L19" s="129"/>
      <c r="M19" s="181"/>
      <c r="N19" s="182"/>
      <c r="O19" s="182"/>
      <c r="P19" s="182"/>
      <c r="Q19" s="183"/>
      <c r="R19" s="189"/>
    </row>
    <row r="20" spans="1:18" ht="15" customHeight="1">
      <c r="A20" s="178" t="s">
        <v>23</v>
      </c>
      <c r="B20" s="179"/>
      <c r="C20" s="180"/>
      <c r="D20" s="19" t="s">
        <v>13</v>
      </c>
      <c r="E20" s="89"/>
      <c r="F20" s="89"/>
      <c r="G20" s="89"/>
      <c r="H20" s="90"/>
      <c r="I20" s="184"/>
      <c r="J20" s="178" t="s">
        <v>23</v>
      </c>
      <c r="K20" s="179"/>
      <c r="L20" s="180"/>
      <c r="M20" s="19" t="s">
        <v>13</v>
      </c>
      <c r="N20" s="89"/>
      <c r="O20" s="89"/>
      <c r="P20" s="89"/>
      <c r="Q20" s="90"/>
      <c r="R20" s="190"/>
    </row>
    <row r="21" spans="1:18" ht="34.200000000000003" customHeight="1" thickBot="1">
      <c r="A21" s="169"/>
      <c r="B21" s="128"/>
      <c r="C21" s="129"/>
      <c r="D21" s="181"/>
      <c r="E21" s="182"/>
      <c r="F21" s="182"/>
      <c r="G21" s="182"/>
      <c r="H21" s="183"/>
      <c r="I21" s="185"/>
      <c r="J21" s="173"/>
      <c r="K21" s="164"/>
      <c r="L21" s="174"/>
      <c r="M21" s="175"/>
      <c r="N21" s="176"/>
      <c r="O21" s="176"/>
      <c r="P21" s="176"/>
      <c r="Q21" s="177"/>
      <c r="R21" s="191"/>
    </row>
    <row r="22" spans="1:18" ht="15" customHeight="1">
      <c r="A22" s="170" t="s">
        <v>23</v>
      </c>
      <c r="B22" s="171"/>
      <c r="C22" s="172"/>
      <c r="D22" s="19" t="s">
        <v>13</v>
      </c>
      <c r="E22" s="89"/>
      <c r="F22" s="89"/>
      <c r="G22" s="89"/>
      <c r="H22" s="90"/>
      <c r="I22" s="190"/>
      <c r="J22" s="50"/>
      <c r="K22" s="50"/>
      <c r="L22" s="50"/>
      <c r="M22" s="16"/>
      <c r="N22" s="16"/>
      <c r="O22" s="16"/>
      <c r="P22" s="16"/>
      <c r="Q22" s="16"/>
      <c r="R22" s="22"/>
    </row>
    <row r="23" spans="1:18" ht="34.200000000000003" customHeight="1" thickBot="1">
      <c r="A23" s="173"/>
      <c r="B23" s="164"/>
      <c r="C23" s="174"/>
      <c r="D23" s="175"/>
      <c r="E23" s="176"/>
      <c r="F23" s="176"/>
      <c r="G23" s="176"/>
      <c r="H23" s="177"/>
      <c r="I23" s="191"/>
      <c r="J23" s="23"/>
      <c r="K23" s="23"/>
      <c r="L23" s="23"/>
      <c r="M23" s="23"/>
      <c r="N23" s="23"/>
      <c r="O23" s="23"/>
      <c r="P23" s="23"/>
      <c r="Q23" s="23"/>
      <c r="R23" s="23"/>
    </row>
    <row r="24" spans="1:18" ht="9" customHeight="1">
      <c r="A24" s="51"/>
      <c r="B24" s="51"/>
      <c r="C24" s="51"/>
      <c r="D24" s="16"/>
      <c r="E24" s="16"/>
      <c r="F24" s="16"/>
      <c r="G24" s="16"/>
      <c r="H24" s="16"/>
      <c r="I24" s="51"/>
      <c r="J24" s="10"/>
      <c r="K24" s="10"/>
      <c r="L24" s="10"/>
      <c r="M24" s="10"/>
      <c r="N24" s="10"/>
      <c r="O24" s="10"/>
      <c r="P24" s="10"/>
      <c r="Q24" s="10"/>
      <c r="R24" s="10"/>
    </row>
    <row r="25" spans="1:18" ht="19.95" customHeight="1">
      <c r="A25" s="192"/>
      <c r="B25" s="192"/>
      <c r="C25" s="192"/>
      <c r="D25" s="192"/>
      <c r="E25" s="192"/>
      <c r="F25" s="192"/>
      <c r="G25" s="192"/>
      <c r="H25" s="192"/>
      <c r="I25" s="192"/>
      <c r="J25" s="192"/>
      <c r="K25" s="192"/>
      <c r="L25" s="192"/>
      <c r="M25" s="192"/>
      <c r="N25" s="192"/>
      <c r="O25" s="192"/>
      <c r="P25" s="192"/>
      <c r="Q25" s="192"/>
      <c r="R25" s="192"/>
    </row>
    <row r="26" spans="1:18" ht="8.4" customHeight="1">
      <c r="A26" s="51"/>
      <c r="B26" s="51"/>
      <c r="C26" s="51"/>
      <c r="D26" s="16"/>
      <c r="E26" s="16"/>
      <c r="F26" s="16"/>
      <c r="G26" s="16"/>
      <c r="H26" s="16"/>
      <c r="I26" s="15"/>
      <c r="J26" s="10"/>
      <c r="K26" s="10"/>
      <c r="L26" s="10"/>
      <c r="M26" s="10"/>
      <c r="N26" s="10"/>
      <c r="O26" s="10"/>
      <c r="P26" s="10"/>
      <c r="Q26" s="10"/>
      <c r="R26" s="10"/>
    </row>
    <row r="27" spans="1:18" ht="27.75" customHeight="1">
      <c r="A27" s="193" t="s">
        <v>69</v>
      </c>
      <c r="B27" s="193"/>
      <c r="C27" s="193"/>
      <c r="D27" s="193"/>
      <c r="E27" s="193"/>
      <c r="F27" s="193"/>
      <c r="G27" s="193"/>
      <c r="H27" s="193"/>
      <c r="I27" s="193"/>
      <c r="J27" s="193"/>
      <c r="K27" s="193"/>
      <c r="L27" s="193"/>
      <c r="M27" s="193"/>
      <c r="N27" s="193"/>
      <c r="O27" s="193"/>
      <c r="P27" s="193"/>
      <c r="Q27" s="193"/>
      <c r="R27" s="193"/>
    </row>
    <row r="28" spans="1:18" ht="19.5" customHeight="1">
      <c r="A28" s="224"/>
      <c r="B28" s="224"/>
      <c r="C28" s="224"/>
      <c r="D28" s="224"/>
      <c r="E28" s="224"/>
      <c r="F28" s="224"/>
      <c r="G28" s="224"/>
      <c r="H28" s="224"/>
      <c r="I28" s="224"/>
      <c r="J28" s="224"/>
      <c r="K28" s="224"/>
      <c r="L28" s="1"/>
      <c r="M28" s="225" t="s">
        <v>70</v>
      </c>
      <c r="N28" s="225"/>
      <c r="O28" s="52"/>
      <c r="P28" s="52" t="s">
        <v>0</v>
      </c>
      <c r="Q28" s="52"/>
      <c r="R28" s="52" t="s">
        <v>1</v>
      </c>
    </row>
    <row r="29" spans="1:18" ht="25.5" customHeight="1">
      <c r="A29" s="226"/>
      <c r="B29" s="226"/>
      <c r="C29" s="226"/>
      <c r="D29" s="226"/>
      <c r="E29" s="226"/>
      <c r="F29" s="258"/>
      <c r="G29" s="258"/>
      <c r="H29" s="258"/>
      <c r="I29" s="258" t="s">
        <v>26</v>
      </c>
      <c r="J29" s="258"/>
      <c r="K29" s="258"/>
      <c r="L29" s="244"/>
      <c r="M29" s="244"/>
      <c r="N29" s="244"/>
      <c r="O29" s="244"/>
      <c r="P29" s="244"/>
      <c r="Q29" s="273"/>
      <c r="R29" s="3" t="s">
        <v>64</v>
      </c>
    </row>
    <row r="30" spans="1:18" ht="25.5" customHeight="1">
      <c r="A30" s="6"/>
      <c r="B30" s="6"/>
      <c r="C30" s="7"/>
      <c r="D30" s="7"/>
      <c r="E30" s="7"/>
      <c r="F30" s="271"/>
      <c r="G30" s="272"/>
      <c r="H30" s="272"/>
      <c r="I30" s="271" t="s">
        <v>61</v>
      </c>
      <c r="J30" s="272"/>
      <c r="K30" s="272"/>
      <c r="L30" s="274" t="s">
        <v>65</v>
      </c>
      <c r="M30" s="275"/>
      <c r="N30" s="275"/>
      <c r="O30" s="275"/>
      <c r="P30" s="275"/>
      <c r="Q30" s="275"/>
      <c r="R30" s="48" t="s">
        <v>64</v>
      </c>
    </row>
    <row r="31" spans="1:18" ht="12.75" customHeight="1">
      <c r="A31" s="227"/>
      <c r="B31" s="228"/>
      <c r="C31" s="228"/>
      <c r="D31" s="228"/>
      <c r="E31" s="228"/>
      <c r="F31" s="228"/>
      <c r="G31" s="228"/>
      <c r="H31" s="228"/>
      <c r="I31" s="228"/>
      <c r="J31" s="228"/>
      <c r="K31" s="228"/>
      <c r="L31" s="228"/>
      <c r="M31" s="228"/>
      <c r="N31" s="228"/>
      <c r="O31" s="228"/>
      <c r="P31" s="228"/>
      <c r="Q31" s="228"/>
      <c r="R31" s="228"/>
    </row>
    <row r="32" spans="1:18" ht="17.25" customHeight="1">
      <c r="A32" s="229" t="s">
        <v>2</v>
      </c>
      <c r="B32" s="229"/>
      <c r="C32" s="229"/>
      <c r="D32" s="229"/>
      <c r="E32" s="229"/>
      <c r="F32" s="229"/>
      <c r="G32" s="229"/>
      <c r="H32" s="229"/>
      <c r="I32" s="229"/>
      <c r="J32" s="229"/>
      <c r="K32" s="229"/>
      <c r="L32" s="229"/>
      <c r="M32" s="229"/>
      <c r="N32" s="229"/>
      <c r="O32" s="229"/>
      <c r="P32" s="229"/>
      <c r="Q32" s="229"/>
      <c r="R32" s="229"/>
    </row>
    <row r="33" spans="1:23" ht="19.5" customHeight="1">
      <c r="A33" s="233" t="s">
        <v>22</v>
      </c>
      <c r="B33" s="233"/>
      <c r="C33" s="233"/>
      <c r="D33" s="234" t="s">
        <v>20</v>
      </c>
      <c r="E33" s="234"/>
      <c r="F33" s="234"/>
      <c r="G33" s="51"/>
      <c r="H33" s="51"/>
      <c r="I33" s="51"/>
      <c r="J33" s="51"/>
      <c r="K33" s="53"/>
      <c r="L33" s="53"/>
      <c r="M33" s="53"/>
      <c r="N33" s="53"/>
      <c r="O33" s="53"/>
      <c r="P33" s="53"/>
      <c r="Q33" s="53"/>
    </row>
    <row r="34" spans="1:23" ht="10.95" customHeight="1" thickBot="1">
      <c r="A34" s="53"/>
      <c r="B34" s="53"/>
      <c r="C34" s="6"/>
      <c r="D34" s="8"/>
      <c r="E34" s="8"/>
      <c r="F34" s="45"/>
      <c r="G34" s="46"/>
      <c r="H34" s="51"/>
      <c r="I34" s="51"/>
      <c r="J34" s="51"/>
      <c r="K34" s="51"/>
      <c r="L34" s="53"/>
      <c r="M34" s="53"/>
      <c r="N34" s="53"/>
      <c r="O34" s="53"/>
      <c r="P34" s="53"/>
      <c r="Q34" s="53"/>
      <c r="R34" s="53"/>
    </row>
    <row r="35" spans="1:23" ht="25.5" customHeight="1">
      <c r="A35" s="252" t="s">
        <v>66</v>
      </c>
      <c r="B35" s="253"/>
      <c r="C35" s="254"/>
      <c r="D35" s="246"/>
      <c r="E35" s="247"/>
      <c r="F35" s="247"/>
      <c r="G35" s="247"/>
      <c r="H35" s="247"/>
      <c r="I35" s="247"/>
      <c r="J35" s="247"/>
      <c r="K35" s="247"/>
      <c r="L35" s="247"/>
      <c r="M35" s="247"/>
      <c r="N35" s="247"/>
      <c r="O35" s="247"/>
      <c r="P35" s="247"/>
      <c r="Q35" s="247"/>
      <c r="R35" s="248"/>
    </row>
    <row r="36" spans="1:23" ht="14.25" customHeight="1" thickBot="1">
      <c r="A36" s="255"/>
      <c r="B36" s="256"/>
      <c r="C36" s="257"/>
      <c r="D36" s="249"/>
      <c r="E36" s="250"/>
      <c r="F36" s="250"/>
      <c r="G36" s="250"/>
      <c r="H36" s="250"/>
      <c r="I36" s="250"/>
      <c r="J36" s="250"/>
      <c r="K36" s="250"/>
      <c r="L36" s="250"/>
      <c r="M36" s="250"/>
      <c r="N36" s="250"/>
      <c r="O36" s="250"/>
      <c r="P36" s="250"/>
      <c r="Q36" s="250"/>
      <c r="R36" s="251"/>
    </row>
    <row r="37" spans="1:23" ht="12.75" customHeight="1">
      <c r="A37" s="241" t="s">
        <v>3</v>
      </c>
      <c r="B37" s="161"/>
      <c r="C37" s="242"/>
      <c r="D37" s="13" t="s">
        <v>13</v>
      </c>
      <c r="E37" s="203"/>
      <c r="F37" s="203"/>
      <c r="G37" s="203"/>
      <c r="H37" s="204"/>
      <c r="I37" s="243" t="s">
        <v>16</v>
      </c>
      <c r="J37" s="243"/>
      <c r="K37" s="196" t="s">
        <v>17</v>
      </c>
      <c r="L37" s="197"/>
      <c r="M37" s="197"/>
      <c r="N37" s="197"/>
      <c r="O37" s="197"/>
      <c r="P37" s="197"/>
      <c r="Q37" s="197"/>
      <c r="R37" s="198"/>
      <c r="T37" s="87" t="s">
        <v>67</v>
      </c>
      <c r="U37" s="88"/>
      <c r="V37" s="88"/>
      <c r="W37" s="88"/>
    </row>
    <row r="38" spans="1:23" ht="24.75" customHeight="1" thickBot="1">
      <c r="A38" s="173"/>
      <c r="B38" s="164"/>
      <c r="C38" s="174"/>
      <c r="D38" s="235"/>
      <c r="E38" s="236"/>
      <c r="F38" s="236"/>
      <c r="G38" s="236"/>
      <c r="H38" s="237"/>
      <c r="I38" s="199"/>
      <c r="J38" s="200"/>
      <c r="K38" s="201"/>
      <c r="L38" s="202"/>
      <c r="M38" s="12" t="s">
        <v>24</v>
      </c>
      <c r="N38" s="238"/>
      <c r="O38" s="239"/>
      <c r="P38" s="239"/>
      <c r="Q38" s="239"/>
      <c r="R38" s="240"/>
      <c r="T38" s="88"/>
      <c r="U38" s="88"/>
      <c r="V38" s="88"/>
      <c r="W38" s="88"/>
    </row>
    <row r="39" spans="1:23" ht="12" customHeight="1">
      <c r="A39" s="148" t="s">
        <v>4</v>
      </c>
      <c r="B39" s="149"/>
      <c r="C39" s="150"/>
      <c r="D39" s="154"/>
      <c r="E39" s="155"/>
      <c r="F39" s="155"/>
      <c r="G39" s="155"/>
      <c r="H39" s="155"/>
      <c r="I39" s="158" t="s">
        <v>5</v>
      </c>
      <c r="J39" s="159"/>
      <c r="K39" s="159"/>
      <c r="L39" s="160" t="s">
        <v>47</v>
      </c>
      <c r="M39" s="161"/>
      <c r="N39" s="161"/>
      <c r="O39" s="161"/>
      <c r="P39" s="161"/>
      <c r="Q39" s="161"/>
      <c r="R39" s="162"/>
      <c r="T39" s="88"/>
      <c r="U39" s="88"/>
      <c r="V39" s="88"/>
      <c r="W39" s="88"/>
    </row>
    <row r="40" spans="1:23" ht="24.75" customHeight="1" thickBot="1">
      <c r="A40" s="151"/>
      <c r="B40" s="152"/>
      <c r="C40" s="153"/>
      <c r="D40" s="156"/>
      <c r="E40" s="157"/>
      <c r="F40" s="157"/>
      <c r="G40" s="157"/>
      <c r="H40" s="157"/>
      <c r="I40" s="186"/>
      <c r="J40" s="187"/>
      <c r="K40" s="187"/>
      <c r="L40" s="163"/>
      <c r="M40" s="164"/>
      <c r="N40" s="164"/>
      <c r="O40" s="164"/>
      <c r="P40" s="164"/>
      <c r="Q40" s="164"/>
      <c r="R40" s="165"/>
    </row>
    <row r="41" spans="1:23" ht="24" customHeight="1">
      <c r="A41" s="47" t="s">
        <v>59</v>
      </c>
      <c r="B41" s="140" t="s">
        <v>7</v>
      </c>
      <c r="C41" s="141"/>
      <c r="D41" s="142" t="s">
        <v>8</v>
      </c>
      <c r="E41" s="142"/>
      <c r="F41" s="142"/>
      <c r="G41" s="142"/>
      <c r="H41" s="143"/>
      <c r="I41" s="144" t="s">
        <v>9</v>
      </c>
      <c r="J41" s="145"/>
      <c r="K41" s="146" t="s">
        <v>10</v>
      </c>
      <c r="L41" s="147"/>
      <c r="M41" s="147"/>
      <c r="N41" s="147"/>
      <c r="O41" s="230" t="s">
        <v>11</v>
      </c>
      <c r="P41" s="231"/>
      <c r="Q41" s="231"/>
      <c r="R41" s="232"/>
    </row>
    <row r="42" spans="1:23" ht="10.5" customHeight="1">
      <c r="A42" s="107">
        <v>1</v>
      </c>
      <c r="B42" s="110" t="s">
        <v>12</v>
      </c>
      <c r="C42" s="111"/>
      <c r="D42" s="19" t="s">
        <v>13</v>
      </c>
      <c r="E42" s="89"/>
      <c r="F42" s="89"/>
      <c r="G42" s="89"/>
      <c r="H42" s="90"/>
      <c r="I42" s="91"/>
      <c r="J42" s="92"/>
      <c r="K42" s="95"/>
      <c r="L42" s="96"/>
      <c r="M42" s="96"/>
      <c r="N42" s="97"/>
      <c r="O42" s="101"/>
      <c r="P42" s="102"/>
      <c r="Q42" s="102"/>
      <c r="R42" s="103"/>
    </row>
    <row r="43" spans="1:23" ht="10.5" customHeight="1">
      <c r="A43" s="108"/>
      <c r="B43" s="112"/>
      <c r="C43" s="113"/>
      <c r="D43" s="130"/>
      <c r="E43" s="131"/>
      <c r="F43" s="131"/>
      <c r="G43" s="131"/>
      <c r="H43" s="132"/>
      <c r="I43" s="93"/>
      <c r="J43" s="94"/>
      <c r="K43" s="98"/>
      <c r="L43" s="99"/>
      <c r="M43" s="99"/>
      <c r="N43" s="100"/>
      <c r="O43" s="104"/>
      <c r="P43" s="105"/>
      <c r="Q43" s="105"/>
      <c r="R43" s="106"/>
    </row>
    <row r="44" spans="1:23" ht="10.5" customHeight="1">
      <c r="A44" s="108"/>
      <c r="B44" s="112"/>
      <c r="C44" s="113"/>
      <c r="D44" s="133"/>
      <c r="E44" s="134"/>
      <c r="F44" s="134"/>
      <c r="G44" s="134"/>
      <c r="H44" s="135"/>
      <c r="I44" s="116"/>
      <c r="J44" s="117"/>
      <c r="K44" s="118"/>
      <c r="L44" s="119"/>
      <c r="M44" s="119"/>
      <c r="N44" s="120"/>
      <c r="O44" s="121"/>
      <c r="P44" s="122"/>
      <c r="Q44" s="122"/>
      <c r="R44" s="123"/>
    </row>
    <row r="45" spans="1:23" ht="10.5" customHeight="1">
      <c r="A45" s="108"/>
      <c r="B45" s="112"/>
      <c r="C45" s="113"/>
      <c r="D45" s="19" t="s">
        <v>13</v>
      </c>
      <c r="E45" s="89"/>
      <c r="F45" s="89"/>
      <c r="G45" s="89"/>
      <c r="H45" s="90"/>
      <c r="I45" s="91"/>
      <c r="J45" s="92"/>
      <c r="K45" s="95"/>
      <c r="L45" s="96"/>
      <c r="M45" s="96"/>
      <c r="N45" s="97"/>
      <c r="O45" s="101"/>
      <c r="P45" s="102"/>
      <c r="Q45" s="102"/>
      <c r="R45" s="103"/>
    </row>
    <row r="46" spans="1:23" ht="10.5" customHeight="1">
      <c r="A46" s="108"/>
      <c r="B46" s="112"/>
      <c r="C46" s="113"/>
      <c r="D46" s="130"/>
      <c r="E46" s="131"/>
      <c r="F46" s="131"/>
      <c r="G46" s="131"/>
      <c r="H46" s="132"/>
      <c r="I46" s="93"/>
      <c r="J46" s="94"/>
      <c r="K46" s="98"/>
      <c r="L46" s="99"/>
      <c r="M46" s="99"/>
      <c r="N46" s="100"/>
      <c r="O46" s="104"/>
      <c r="P46" s="105"/>
      <c r="Q46" s="105"/>
      <c r="R46" s="106"/>
    </row>
    <row r="47" spans="1:23" ht="10.5" customHeight="1">
      <c r="A47" s="109"/>
      <c r="B47" s="114"/>
      <c r="C47" s="115"/>
      <c r="D47" s="133"/>
      <c r="E47" s="134"/>
      <c r="F47" s="134"/>
      <c r="G47" s="134"/>
      <c r="H47" s="135"/>
      <c r="I47" s="116"/>
      <c r="J47" s="117"/>
      <c r="K47" s="118"/>
      <c r="L47" s="119"/>
      <c r="M47" s="119"/>
      <c r="N47" s="120"/>
      <c r="O47" s="121"/>
      <c r="P47" s="122"/>
      <c r="Q47" s="122"/>
      <c r="R47" s="123"/>
    </row>
    <row r="48" spans="1:23" ht="10.5" customHeight="1">
      <c r="A48" s="107">
        <v>2</v>
      </c>
      <c r="B48" s="110" t="s">
        <v>12</v>
      </c>
      <c r="C48" s="111"/>
      <c r="D48" s="19" t="s">
        <v>13</v>
      </c>
      <c r="E48" s="89"/>
      <c r="F48" s="89"/>
      <c r="G48" s="89"/>
      <c r="H48" s="90"/>
      <c r="I48" s="91"/>
      <c r="J48" s="92"/>
      <c r="K48" s="95"/>
      <c r="L48" s="96"/>
      <c r="M48" s="96"/>
      <c r="N48" s="97"/>
      <c r="O48" s="101"/>
      <c r="P48" s="102"/>
      <c r="Q48" s="102"/>
      <c r="R48" s="103"/>
    </row>
    <row r="49" spans="1:18" ht="10.5" customHeight="1">
      <c r="A49" s="108"/>
      <c r="B49" s="112"/>
      <c r="C49" s="113"/>
      <c r="D49" s="130"/>
      <c r="E49" s="131"/>
      <c r="F49" s="131"/>
      <c r="G49" s="131"/>
      <c r="H49" s="132"/>
      <c r="I49" s="93"/>
      <c r="J49" s="94"/>
      <c r="K49" s="98"/>
      <c r="L49" s="99"/>
      <c r="M49" s="99"/>
      <c r="N49" s="100"/>
      <c r="O49" s="104"/>
      <c r="P49" s="105"/>
      <c r="Q49" s="105"/>
      <c r="R49" s="106"/>
    </row>
    <row r="50" spans="1:18" ht="10.5" customHeight="1">
      <c r="A50" s="108"/>
      <c r="B50" s="112"/>
      <c r="C50" s="113"/>
      <c r="D50" s="133"/>
      <c r="E50" s="134"/>
      <c r="F50" s="134"/>
      <c r="G50" s="134"/>
      <c r="H50" s="135"/>
      <c r="I50" s="116"/>
      <c r="J50" s="117"/>
      <c r="K50" s="118"/>
      <c r="L50" s="119"/>
      <c r="M50" s="119"/>
      <c r="N50" s="120"/>
      <c r="O50" s="121"/>
      <c r="P50" s="122"/>
      <c r="Q50" s="122"/>
      <c r="R50" s="123"/>
    </row>
    <row r="51" spans="1:18" ht="10.5" customHeight="1">
      <c r="A51" s="108"/>
      <c r="B51" s="112"/>
      <c r="C51" s="113"/>
      <c r="D51" s="19" t="s">
        <v>13</v>
      </c>
      <c r="E51" s="89"/>
      <c r="F51" s="89"/>
      <c r="G51" s="89"/>
      <c r="H51" s="90"/>
      <c r="I51" s="91"/>
      <c r="J51" s="92"/>
      <c r="K51" s="95"/>
      <c r="L51" s="96"/>
      <c r="M51" s="96"/>
      <c r="N51" s="97"/>
      <c r="O51" s="101"/>
      <c r="P51" s="102"/>
      <c r="Q51" s="102"/>
      <c r="R51" s="103"/>
    </row>
    <row r="52" spans="1:18" ht="10.5" customHeight="1">
      <c r="A52" s="108"/>
      <c r="B52" s="112"/>
      <c r="C52" s="113"/>
      <c r="D52" s="130"/>
      <c r="E52" s="131"/>
      <c r="F52" s="131"/>
      <c r="G52" s="131"/>
      <c r="H52" s="132"/>
      <c r="I52" s="93"/>
      <c r="J52" s="94"/>
      <c r="K52" s="98"/>
      <c r="L52" s="99"/>
      <c r="M52" s="99"/>
      <c r="N52" s="100"/>
      <c r="O52" s="104"/>
      <c r="P52" s="105"/>
      <c r="Q52" s="105"/>
      <c r="R52" s="106"/>
    </row>
    <row r="53" spans="1:18" ht="10.5" customHeight="1">
      <c r="A53" s="109"/>
      <c r="B53" s="114"/>
      <c r="C53" s="115"/>
      <c r="D53" s="133"/>
      <c r="E53" s="134"/>
      <c r="F53" s="134"/>
      <c r="G53" s="134"/>
      <c r="H53" s="135"/>
      <c r="I53" s="116"/>
      <c r="J53" s="117"/>
      <c r="K53" s="118"/>
      <c r="L53" s="119"/>
      <c r="M53" s="119"/>
      <c r="N53" s="120"/>
      <c r="O53" s="121"/>
      <c r="P53" s="122"/>
      <c r="Q53" s="122"/>
      <c r="R53" s="123"/>
    </row>
    <row r="54" spans="1:18" ht="10.5" customHeight="1">
      <c r="A54" s="107">
        <v>3</v>
      </c>
      <c r="B54" s="110" t="s">
        <v>12</v>
      </c>
      <c r="C54" s="111"/>
      <c r="D54" s="19" t="s">
        <v>13</v>
      </c>
      <c r="E54" s="89"/>
      <c r="F54" s="89"/>
      <c r="G54" s="89"/>
      <c r="H54" s="90"/>
      <c r="I54" s="91"/>
      <c r="J54" s="92"/>
      <c r="K54" s="95"/>
      <c r="L54" s="96"/>
      <c r="M54" s="96"/>
      <c r="N54" s="97"/>
      <c r="O54" s="101"/>
      <c r="P54" s="102"/>
      <c r="Q54" s="102"/>
      <c r="R54" s="103"/>
    </row>
    <row r="55" spans="1:18" ht="10.5" customHeight="1">
      <c r="A55" s="108"/>
      <c r="B55" s="112"/>
      <c r="C55" s="113"/>
      <c r="D55" s="130"/>
      <c r="E55" s="131"/>
      <c r="F55" s="131"/>
      <c r="G55" s="131"/>
      <c r="H55" s="132"/>
      <c r="I55" s="93"/>
      <c r="J55" s="94"/>
      <c r="K55" s="98"/>
      <c r="L55" s="99"/>
      <c r="M55" s="99"/>
      <c r="N55" s="100"/>
      <c r="O55" s="104"/>
      <c r="P55" s="105"/>
      <c r="Q55" s="105"/>
      <c r="R55" s="106"/>
    </row>
    <row r="56" spans="1:18" ht="10.5" customHeight="1">
      <c r="A56" s="108"/>
      <c r="B56" s="112"/>
      <c r="C56" s="113"/>
      <c r="D56" s="133"/>
      <c r="E56" s="134"/>
      <c r="F56" s="134"/>
      <c r="G56" s="134"/>
      <c r="H56" s="135"/>
      <c r="I56" s="116"/>
      <c r="J56" s="117"/>
      <c r="K56" s="118"/>
      <c r="L56" s="119"/>
      <c r="M56" s="119"/>
      <c r="N56" s="120"/>
      <c r="O56" s="121"/>
      <c r="P56" s="122"/>
      <c r="Q56" s="122"/>
      <c r="R56" s="123"/>
    </row>
    <row r="57" spans="1:18" ht="10.5" customHeight="1">
      <c r="A57" s="108"/>
      <c r="B57" s="112"/>
      <c r="C57" s="113"/>
      <c r="D57" s="19" t="s">
        <v>13</v>
      </c>
      <c r="E57" s="89"/>
      <c r="F57" s="89"/>
      <c r="G57" s="89"/>
      <c r="H57" s="90"/>
      <c r="I57" s="91"/>
      <c r="J57" s="92"/>
      <c r="K57" s="95"/>
      <c r="L57" s="96"/>
      <c r="M57" s="96"/>
      <c r="N57" s="97"/>
      <c r="O57" s="101"/>
      <c r="P57" s="102"/>
      <c r="Q57" s="102"/>
      <c r="R57" s="103"/>
    </row>
    <row r="58" spans="1:18" ht="10.5" customHeight="1">
      <c r="A58" s="108"/>
      <c r="B58" s="112"/>
      <c r="C58" s="113"/>
      <c r="D58" s="130"/>
      <c r="E58" s="131"/>
      <c r="F58" s="131"/>
      <c r="G58" s="131"/>
      <c r="H58" s="132"/>
      <c r="I58" s="93"/>
      <c r="J58" s="94"/>
      <c r="K58" s="98"/>
      <c r="L58" s="99"/>
      <c r="M58" s="99"/>
      <c r="N58" s="100"/>
      <c r="O58" s="104"/>
      <c r="P58" s="105"/>
      <c r="Q58" s="105"/>
      <c r="R58" s="106"/>
    </row>
    <row r="59" spans="1:18" ht="10.5" customHeight="1">
      <c r="A59" s="109"/>
      <c r="B59" s="114"/>
      <c r="C59" s="115"/>
      <c r="D59" s="133"/>
      <c r="E59" s="134"/>
      <c r="F59" s="134"/>
      <c r="G59" s="134"/>
      <c r="H59" s="135"/>
      <c r="I59" s="116"/>
      <c r="J59" s="117"/>
      <c r="K59" s="118"/>
      <c r="L59" s="119"/>
      <c r="M59" s="119"/>
      <c r="N59" s="120"/>
      <c r="O59" s="121"/>
      <c r="P59" s="122"/>
      <c r="Q59" s="122"/>
      <c r="R59" s="123"/>
    </row>
    <row r="60" spans="1:18" ht="10.5" customHeight="1">
      <c r="A60" s="107">
        <v>4</v>
      </c>
      <c r="B60" s="110" t="s">
        <v>12</v>
      </c>
      <c r="C60" s="111"/>
      <c r="D60" s="19" t="s">
        <v>13</v>
      </c>
      <c r="E60" s="89"/>
      <c r="F60" s="89"/>
      <c r="G60" s="89"/>
      <c r="H60" s="90"/>
      <c r="I60" s="91"/>
      <c r="J60" s="92"/>
      <c r="K60" s="95"/>
      <c r="L60" s="96"/>
      <c r="M60" s="96"/>
      <c r="N60" s="97"/>
      <c r="O60" s="101"/>
      <c r="P60" s="102"/>
      <c r="Q60" s="102"/>
      <c r="R60" s="103"/>
    </row>
    <row r="61" spans="1:18" ht="10.5" customHeight="1">
      <c r="A61" s="108"/>
      <c r="B61" s="112"/>
      <c r="C61" s="113"/>
      <c r="D61" s="130"/>
      <c r="E61" s="131"/>
      <c r="F61" s="131"/>
      <c r="G61" s="131"/>
      <c r="H61" s="132"/>
      <c r="I61" s="93"/>
      <c r="J61" s="94"/>
      <c r="K61" s="98"/>
      <c r="L61" s="99"/>
      <c r="M61" s="99"/>
      <c r="N61" s="100"/>
      <c r="O61" s="104"/>
      <c r="P61" s="105"/>
      <c r="Q61" s="105"/>
      <c r="R61" s="106"/>
    </row>
    <row r="62" spans="1:18" ht="10.5" customHeight="1">
      <c r="A62" s="108"/>
      <c r="B62" s="112"/>
      <c r="C62" s="113"/>
      <c r="D62" s="133"/>
      <c r="E62" s="134"/>
      <c r="F62" s="134"/>
      <c r="G62" s="134"/>
      <c r="H62" s="135"/>
      <c r="I62" s="116"/>
      <c r="J62" s="117"/>
      <c r="K62" s="118"/>
      <c r="L62" s="119"/>
      <c r="M62" s="119"/>
      <c r="N62" s="120"/>
      <c r="O62" s="121"/>
      <c r="P62" s="122"/>
      <c r="Q62" s="122"/>
      <c r="R62" s="123"/>
    </row>
    <row r="63" spans="1:18" ht="10.5" customHeight="1">
      <c r="A63" s="108"/>
      <c r="B63" s="112"/>
      <c r="C63" s="113"/>
      <c r="D63" s="19" t="s">
        <v>13</v>
      </c>
      <c r="E63" s="89"/>
      <c r="F63" s="89"/>
      <c r="G63" s="89"/>
      <c r="H63" s="90"/>
      <c r="I63" s="91"/>
      <c r="J63" s="92"/>
      <c r="K63" s="95"/>
      <c r="L63" s="96"/>
      <c r="M63" s="96"/>
      <c r="N63" s="97"/>
      <c r="O63" s="101"/>
      <c r="P63" s="102"/>
      <c r="Q63" s="102"/>
      <c r="R63" s="103"/>
    </row>
    <row r="64" spans="1:18" ht="10.5" customHeight="1">
      <c r="A64" s="108"/>
      <c r="B64" s="112"/>
      <c r="C64" s="113"/>
      <c r="D64" s="130"/>
      <c r="E64" s="131"/>
      <c r="F64" s="131"/>
      <c r="G64" s="131"/>
      <c r="H64" s="132"/>
      <c r="I64" s="93"/>
      <c r="J64" s="94"/>
      <c r="K64" s="98"/>
      <c r="L64" s="99"/>
      <c r="M64" s="99"/>
      <c r="N64" s="100"/>
      <c r="O64" s="104"/>
      <c r="P64" s="105"/>
      <c r="Q64" s="105"/>
      <c r="R64" s="106"/>
    </row>
    <row r="65" spans="1:18" ht="10.5" customHeight="1" thickBot="1">
      <c r="A65" s="108"/>
      <c r="B65" s="112"/>
      <c r="C65" s="113"/>
      <c r="D65" s="133"/>
      <c r="E65" s="134"/>
      <c r="F65" s="134"/>
      <c r="G65" s="134"/>
      <c r="H65" s="135"/>
      <c r="I65" s="93"/>
      <c r="J65" s="94"/>
      <c r="K65" s="98"/>
      <c r="L65" s="99"/>
      <c r="M65" s="99"/>
      <c r="N65" s="100"/>
      <c r="O65" s="104"/>
      <c r="P65" s="105"/>
      <c r="Q65" s="105"/>
      <c r="R65" s="106"/>
    </row>
    <row r="66" spans="1:18" ht="10.5" customHeight="1">
      <c r="A66" s="205">
        <v>1</v>
      </c>
      <c r="B66" s="206" t="s">
        <v>15</v>
      </c>
      <c r="C66" s="207"/>
      <c r="D66" s="13" t="s">
        <v>13</v>
      </c>
      <c r="E66" s="203"/>
      <c r="F66" s="203"/>
      <c r="G66" s="203"/>
      <c r="H66" s="204"/>
      <c r="I66" s="208"/>
      <c r="J66" s="209"/>
      <c r="K66" s="210"/>
      <c r="L66" s="211"/>
      <c r="M66" s="211"/>
      <c r="N66" s="212"/>
      <c r="O66" s="137"/>
      <c r="P66" s="138"/>
      <c r="Q66" s="138"/>
      <c r="R66" s="139"/>
    </row>
    <row r="67" spans="1:18" ht="10.5" customHeight="1">
      <c r="A67" s="108"/>
      <c r="B67" s="112"/>
      <c r="C67" s="113"/>
      <c r="D67" s="124"/>
      <c r="E67" s="125"/>
      <c r="F67" s="125"/>
      <c r="G67" s="125"/>
      <c r="H67" s="126"/>
      <c r="I67" s="93"/>
      <c r="J67" s="94"/>
      <c r="K67" s="98"/>
      <c r="L67" s="99"/>
      <c r="M67" s="99"/>
      <c r="N67" s="100"/>
      <c r="O67" s="104"/>
      <c r="P67" s="105"/>
      <c r="Q67" s="105"/>
      <c r="R67" s="106"/>
    </row>
    <row r="68" spans="1:18" ht="10.5" customHeight="1">
      <c r="A68" s="109"/>
      <c r="B68" s="114"/>
      <c r="C68" s="115"/>
      <c r="D68" s="127"/>
      <c r="E68" s="128"/>
      <c r="F68" s="128"/>
      <c r="G68" s="128"/>
      <c r="H68" s="129"/>
      <c r="I68" s="116"/>
      <c r="J68" s="117"/>
      <c r="K68" s="118"/>
      <c r="L68" s="119"/>
      <c r="M68" s="119"/>
      <c r="N68" s="120"/>
      <c r="O68" s="121"/>
      <c r="P68" s="122"/>
      <c r="Q68" s="122"/>
      <c r="R68" s="123"/>
    </row>
    <row r="69" spans="1:18" ht="10.5" customHeight="1">
      <c r="A69" s="107">
        <v>2</v>
      </c>
      <c r="B69" s="110" t="s">
        <v>15</v>
      </c>
      <c r="C69" s="111"/>
      <c r="D69" s="5" t="s">
        <v>13</v>
      </c>
      <c r="E69" s="89"/>
      <c r="F69" s="89"/>
      <c r="G69" s="89"/>
      <c r="H69" s="90"/>
      <c r="I69" s="91"/>
      <c r="J69" s="92"/>
      <c r="K69" s="95"/>
      <c r="L69" s="96"/>
      <c r="M69" s="96"/>
      <c r="N69" s="97"/>
      <c r="O69" s="101"/>
      <c r="P69" s="102"/>
      <c r="Q69" s="102"/>
      <c r="R69" s="103"/>
    </row>
    <row r="70" spans="1:18" ht="10.5" customHeight="1">
      <c r="A70" s="108"/>
      <c r="B70" s="112"/>
      <c r="C70" s="113"/>
      <c r="D70" s="124"/>
      <c r="E70" s="125"/>
      <c r="F70" s="125"/>
      <c r="G70" s="125"/>
      <c r="H70" s="126"/>
      <c r="I70" s="93"/>
      <c r="J70" s="94"/>
      <c r="K70" s="98"/>
      <c r="L70" s="99"/>
      <c r="M70" s="99"/>
      <c r="N70" s="100"/>
      <c r="O70" s="104"/>
      <c r="P70" s="105"/>
      <c r="Q70" s="105"/>
      <c r="R70" s="106"/>
    </row>
    <row r="71" spans="1:18" ht="10.5" customHeight="1">
      <c r="A71" s="109"/>
      <c r="B71" s="114"/>
      <c r="C71" s="115"/>
      <c r="D71" s="127"/>
      <c r="E71" s="128"/>
      <c r="F71" s="128"/>
      <c r="G71" s="128"/>
      <c r="H71" s="129"/>
      <c r="I71" s="116"/>
      <c r="J71" s="117"/>
      <c r="K71" s="118"/>
      <c r="L71" s="119"/>
      <c r="M71" s="119"/>
      <c r="N71" s="120"/>
      <c r="O71" s="121"/>
      <c r="P71" s="122"/>
      <c r="Q71" s="122"/>
      <c r="R71" s="123"/>
    </row>
    <row r="72" spans="1:18" ht="10.5" customHeight="1">
      <c r="A72" s="107">
        <v>3</v>
      </c>
      <c r="B72" s="110" t="s">
        <v>15</v>
      </c>
      <c r="C72" s="111"/>
      <c r="D72" s="5" t="s">
        <v>13</v>
      </c>
      <c r="E72" s="89"/>
      <c r="F72" s="89"/>
      <c r="G72" s="89"/>
      <c r="H72" s="90"/>
      <c r="I72" s="91"/>
      <c r="J72" s="92"/>
      <c r="K72" s="95"/>
      <c r="L72" s="96"/>
      <c r="M72" s="96"/>
      <c r="N72" s="97"/>
      <c r="O72" s="101"/>
      <c r="P72" s="102"/>
      <c r="Q72" s="102"/>
      <c r="R72" s="103"/>
    </row>
    <row r="73" spans="1:18" ht="10.5" customHeight="1">
      <c r="A73" s="108"/>
      <c r="B73" s="112"/>
      <c r="C73" s="113"/>
      <c r="D73" s="124"/>
      <c r="E73" s="125"/>
      <c r="F73" s="125"/>
      <c r="G73" s="125"/>
      <c r="H73" s="126"/>
      <c r="I73" s="93"/>
      <c r="J73" s="94"/>
      <c r="K73" s="98"/>
      <c r="L73" s="99"/>
      <c r="M73" s="99"/>
      <c r="N73" s="100"/>
      <c r="O73" s="104"/>
      <c r="P73" s="105"/>
      <c r="Q73" s="105"/>
      <c r="R73" s="106"/>
    </row>
    <row r="74" spans="1:18" ht="10.5" customHeight="1">
      <c r="A74" s="109"/>
      <c r="B74" s="114"/>
      <c r="C74" s="115"/>
      <c r="D74" s="127"/>
      <c r="E74" s="128"/>
      <c r="F74" s="128"/>
      <c r="G74" s="128"/>
      <c r="H74" s="129"/>
      <c r="I74" s="116"/>
      <c r="J74" s="117"/>
      <c r="K74" s="118"/>
      <c r="L74" s="119"/>
      <c r="M74" s="119"/>
      <c r="N74" s="120"/>
      <c r="O74" s="121"/>
      <c r="P74" s="122"/>
      <c r="Q74" s="122"/>
      <c r="R74" s="123"/>
    </row>
    <row r="75" spans="1:18" ht="10.5" customHeight="1">
      <c r="A75" s="107">
        <v>4</v>
      </c>
      <c r="B75" s="110" t="s">
        <v>15</v>
      </c>
      <c r="C75" s="111"/>
      <c r="D75" s="5" t="s">
        <v>13</v>
      </c>
      <c r="E75" s="89"/>
      <c r="F75" s="89"/>
      <c r="G75" s="89"/>
      <c r="H75" s="90"/>
      <c r="I75" s="91"/>
      <c r="J75" s="92"/>
      <c r="K75" s="95"/>
      <c r="L75" s="96"/>
      <c r="M75" s="96"/>
      <c r="N75" s="97"/>
      <c r="O75" s="101"/>
      <c r="P75" s="102"/>
      <c r="Q75" s="102"/>
      <c r="R75" s="103"/>
    </row>
    <row r="76" spans="1:18" ht="10.5" customHeight="1">
      <c r="A76" s="108"/>
      <c r="B76" s="112"/>
      <c r="C76" s="113"/>
      <c r="D76" s="124"/>
      <c r="E76" s="125"/>
      <c r="F76" s="125"/>
      <c r="G76" s="125"/>
      <c r="H76" s="126"/>
      <c r="I76" s="93"/>
      <c r="J76" s="94"/>
      <c r="K76" s="98"/>
      <c r="L76" s="99"/>
      <c r="M76" s="99"/>
      <c r="N76" s="100"/>
      <c r="O76" s="104"/>
      <c r="P76" s="105"/>
      <c r="Q76" s="105"/>
      <c r="R76" s="106"/>
    </row>
    <row r="77" spans="1:18" ht="10.5" customHeight="1">
      <c r="A77" s="109"/>
      <c r="B77" s="114"/>
      <c r="C77" s="115"/>
      <c r="D77" s="127"/>
      <c r="E77" s="128"/>
      <c r="F77" s="128"/>
      <c r="G77" s="128"/>
      <c r="H77" s="129"/>
      <c r="I77" s="116"/>
      <c r="J77" s="117"/>
      <c r="K77" s="118"/>
      <c r="L77" s="119"/>
      <c r="M77" s="119"/>
      <c r="N77" s="120"/>
      <c r="O77" s="121"/>
      <c r="P77" s="122"/>
      <c r="Q77" s="122"/>
      <c r="R77" s="123"/>
    </row>
    <row r="78" spans="1:18" ht="10.5" customHeight="1">
      <c r="A78" s="107">
        <v>5</v>
      </c>
      <c r="B78" s="110" t="s">
        <v>15</v>
      </c>
      <c r="C78" s="111"/>
      <c r="D78" s="5" t="s">
        <v>13</v>
      </c>
      <c r="E78" s="89"/>
      <c r="F78" s="89"/>
      <c r="G78" s="89"/>
      <c r="H78" s="90"/>
      <c r="I78" s="91"/>
      <c r="J78" s="92"/>
      <c r="K78" s="95"/>
      <c r="L78" s="96"/>
      <c r="M78" s="96"/>
      <c r="N78" s="97"/>
      <c r="O78" s="101"/>
      <c r="P78" s="102"/>
      <c r="Q78" s="102"/>
      <c r="R78" s="103"/>
    </row>
    <row r="79" spans="1:18" ht="10.5" customHeight="1">
      <c r="A79" s="108"/>
      <c r="B79" s="112"/>
      <c r="C79" s="113"/>
      <c r="D79" s="124"/>
      <c r="E79" s="125"/>
      <c r="F79" s="125"/>
      <c r="G79" s="125"/>
      <c r="H79" s="126"/>
      <c r="I79" s="93"/>
      <c r="J79" s="94"/>
      <c r="K79" s="98"/>
      <c r="L79" s="99"/>
      <c r="M79" s="99"/>
      <c r="N79" s="100"/>
      <c r="O79" s="104"/>
      <c r="P79" s="105"/>
      <c r="Q79" s="105"/>
      <c r="R79" s="106"/>
    </row>
    <row r="80" spans="1:18" ht="10.5" customHeight="1">
      <c r="A80" s="109"/>
      <c r="B80" s="114"/>
      <c r="C80" s="115"/>
      <c r="D80" s="127"/>
      <c r="E80" s="128"/>
      <c r="F80" s="128"/>
      <c r="G80" s="128"/>
      <c r="H80" s="129"/>
      <c r="I80" s="116"/>
      <c r="J80" s="117"/>
      <c r="K80" s="118"/>
      <c r="L80" s="119"/>
      <c r="M80" s="119"/>
      <c r="N80" s="120"/>
      <c r="O80" s="121"/>
      <c r="P80" s="122"/>
      <c r="Q80" s="122"/>
      <c r="R80" s="123"/>
    </row>
    <row r="81" spans="1:18" ht="10.5" customHeight="1">
      <c r="A81" s="107">
        <v>6</v>
      </c>
      <c r="B81" s="110" t="s">
        <v>15</v>
      </c>
      <c r="C81" s="111"/>
      <c r="D81" s="5" t="s">
        <v>13</v>
      </c>
      <c r="E81" s="89"/>
      <c r="F81" s="89"/>
      <c r="G81" s="89"/>
      <c r="H81" s="90"/>
      <c r="I81" s="91"/>
      <c r="J81" s="92"/>
      <c r="K81" s="95"/>
      <c r="L81" s="96"/>
      <c r="M81" s="96"/>
      <c r="N81" s="97"/>
      <c r="O81" s="101"/>
      <c r="P81" s="102"/>
      <c r="Q81" s="102"/>
      <c r="R81" s="103"/>
    </row>
    <row r="82" spans="1:18" ht="10.5" customHeight="1">
      <c r="A82" s="108"/>
      <c r="B82" s="112"/>
      <c r="C82" s="113"/>
      <c r="D82" s="124"/>
      <c r="E82" s="125"/>
      <c r="F82" s="125"/>
      <c r="G82" s="125"/>
      <c r="H82" s="126"/>
      <c r="I82" s="93"/>
      <c r="J82" s="94"/>
      <c r="K82" s="98"/>
      <c r="L82" s="99"/>
      <c r="M82" s="99"/>
      <c r="N82" s="100"/>
      <c r="O82" s="104"/>
      <c r="P82" s="105"/>
      <c r="Q82" s="105"/>
      <c r="R82" s="106"/>
    </row>
    <row r="83" spans="1:18" ht="10.5" customHeight="1">
      <c r="A83" s="109"/>
      <c r="B83" s="114"/>
      <c r="C83" s="115"/>
      <c r="D83" s="127"/>
      <c r="E83" s="128"/>
      <c r="F83" s="128"/>
      <c r="G83" s="128"/>
      <c r="H83" s="129"/>
      <c r="I83" s="116"/>
      <c r="J83" s="117"/>
      <c r="K83" s="118"/>
      <c r="L83" s="119"/>
      <c r="M83" s="119"/>
      <c r="N83" s="120"/>
      <c r="O83" s="121"/>
      <c r="P83" s="122"/>
      <c r="Q83" s="122"/>
      <c r="R83" s="123"/>
    </row>
    <row r="84" spans="1:18" ht="10.5" customHeight="1">
      <c r="A84" s="107">
        <v>7</v>
      </c>
      <c r="B84" s="110" t="s">
        <v>15</v>
      </c>
      <c r="C84" s="111"/>
      <c r="D84" s="5" t="s">
        <v>13</v>
      </c>
      <c r="E84" s="89"/>
      <c r="F84" s="89"/>
      <c r="G84" s="89"/>
      <c r="H84" s="90"/>
      <c r="I84" s="91"/>
      <c r="J84" s="92"/>
      <c r="K84" s="95"/>
      <c r="L84" s="96"/>
      <c r="M84" s="96"/>
      <c r="N84" s="97"/>
      <c r="O84" s="101"/>
      <c r="P84" s="102"/>
      <c r="Q84" s="102"/>
      <c r="R84" s="103"/>
    </row>
    <row r="85" spans="1:18" ht="10.5" customHeight="1">
      <c r="A85" s="108"/>
      <c r="B85" s="112"/>
      <c r="C85" s="113"/>
      <c r="D85" s="124"/>
      <c r="E85" s="125"/>
      <c r="F85" s="125"/>
      <c r="G85" s="125"/>
      <c r="H85" s="126"/>
      <c r="I85" s="93"/>
      <c r="J85" s="94"/>
      <c r="K85" s="98"/>
      <c r="L85" s="99"/>
      <c r="M85" s="99"/>
      <c r="N85" s="100"/>
      <c r="O85" s="104"/>
      <c r="P85" s="105"/>
      <c r="Q85" s="105"/>
      <c r="R85" s="106"/>
    </row>
    <row r="86" spans="1:18" ht="10.5" customHeight="1">
      <c r="A86" s="109"/>
      <c r="B86" s="114"/>
      <c r="C86" s="115"/>
      <c r="D86" s="127"/>
      <c r="E86" s="128"/>
      <c r="F86" s="128"/>
      <c r="G86" s="128"/>
      <c r="H86" s="129"/>
      <c r="I86" s="116"/>
      <c r="J86" s="117"/>
      <c r="K86" s="118"/>
      <c r="L86" s="119"/>
      <c r="M86" s="119"/>
      <c r="N86" s="120"/>
      <c r="O86" s="121"/>
      <c r="P86" s="122"/>
      <c r="Q86" s="122"/>
      <c r="R86" s="123"/>
    </row>
    <row r="87" spans="1:18" ht="10.5" customHeight="1">
      <c r="A87" s="107">
        <v>8</v>
      </c>
      <c r="B87" s="110" t="s">
        <v>15</v>
      </c>
      <c r="C87" s="111"/>
      <c r="D87" s="5" t="s">
        <v>13</v>
      </c>
      <c r="E87" s="89"/>
      <c r="F87" s="89"/>
      <c r="G87" s="89"/>
      <c r="H87" s="90"/>
      <c r="I87" s="91"/>
      <c r="J87" s="92"/>
      <c r="K87" s="95"/>
      <c r="L87" s="96"/>
      <c r="M87" s="96"/>
      <c r="N87" s="97"/>
      <c r="O87" s="101"/>
      <c r="P87" s="102"/>
      <c r="Q87" s="102"/>
      <c r="R87" s="103"/>
    </row>
    <row r="88" spans="1:18" ht="10.5" customHeight="1">
      <c r="A88" s="108"/>
      <c r="B88" s="112"/>
      <c r="C88" s="113"/>
      <c r="D88" s="124"/>
      <c r="E88" s="125"/>
      <c r="F88" s="125"/>
      <c r="G88" s="125"/>
      <c r="H88" s="126"/>
      <c r="I88" s="93"/>
      <c r="J88" s="94"/>
      <c r="K88" s="98"/>
      <c r="L88" s="99"/>
      <c r="M88" s="99"/>
      <c r="N88" s="100"/>
      <c r="O88" s="104"/>
      <c r="P88" s="105"/>
      <c r="Q88" s="105"/>
      <c r="R88" s="106"/>
    </row>
    <row r="89" spans="1:18" ht="10.5" customHeight="1" thickBot="1">
      <c r="A89" s="213"/>
      <c r="B89" s="214"/>
      <c r="C89" s="215"/>
      <c r="D89" s="163"/>
      <c r="E89" s="164"/>
      <c r="F89" s="164"/>
      <c r="G89" s="164"/>
      <c r="H89" s="174"/>
      <c r="I89" s="216"/>
      <c r="J89" s="217"/>
      <c r="K89" s="218"/>
      <c r="L89" s="219"/>
      <c r="M89" s="219"/>
      <c r="N89" s="220"/>
      <c r="O89" s="221"/>
      <c r="P89" s="222"/>
      <c r="Q89" s="222"/>
      <c r="R89" s="223"/>
    </row>
    <row r="90" spans="1:18" ht="10.5" customHeight="1">
      <c r="A90" s="136" t="s">
        <v>58</v>
      </c>
      <c r="B90" s="136"/>
      <c r="C90" s="136"/>
      <c r="D90" s="136"/>
      <c r="E90" s="136"/>
      <c r="F90" s="136"/>
      <c r="G90" s="136"/>
      <c r="H90" s="136"/>
      <c r="I90" s="136"/>
      <c r="J90" s="136"/>
      <c r="K90" s="136"/>
      <c r="L90" s="136"/>
      <c r="M90" s="136"/>
      <c r="N90" s="136"/>
      <c r="O90" s="136"/>
      <c r="P90" s="136"/>
      <c r="Q90" s="136"/>
      <c r="R90" s="136"/>
    </row>
    <row r="91" spans="1:18" ht="12" customHeight="1">
      <c r="A91" s="194" t="s">
        <v>68</v>
      </c>
      <c r="B91" s="194"/>
      <c r="C91" s="194"/>
      <c r="D91" s="194"/>
      <c r="E91" s="194"/>
      <c r="F91" s="194"/>
      <c r="G91" s="194"/>
      <c r="H91" s="194"/>
      <c r="I91" s="194"/>
      <c r="J91" s="194"/>
      <c r="K91" s="194"/>
      <c r="L91" s="194"/>
      <c r="M91" s="194"/>
      <c r="N91" s="194"/>
      <c r="O91" s="194"/>
      <c r="P91" s="194"/>
      <c r="Q91" s="194"/>
      <c r="R91" s="194"/>
    </row>
    <row r="92" spans="1:18" ht="12" customHeight="1">
      <c r="A92" s="194" t="s">
        <v>60</v>
      </c>
      <c r="B92" s="194"/>
      <c r="C92" s="194"/>
      <c r="D92" s="194"/>
      <c r="E92" s="194"/>
      <c r="F92" s="194"/>
      <c r="G92" s="194"/>
      <c r="H92" s="194"/>
      <c r="I92" s="194"/>
      <c r="J92" s="194"/>
      <c r="K92" s="194"/>
      <c r="L92" s="194"/>
      <c r="M92" s="194"/>
      <c r="N92" s="194"/>
      <c r="O92" s="194"/>
      <c r="P92" s="194"/>
      <c r="Q92" s="194"/>
      <c r="R92" s="194"/>
    </row>
    <row r="93" spans="1:18">
      <c r="A93" s="195"/>
      <c r="B93" s="195"/>
      <c r="C93" s="195"/>
      <c r="D93" s="195"/>
      <c r="E93" s="195"/>
      <c r="F93" s="195"/>
      <c r="G93" s="195"/>
      <c r="H93" s="195"/>
      <c r="I93" s="195"/>
      <c r="J93" s="195"/>
      <c r="K93" s="195"/>
      <c r="L93" s="195"/>
      <c r="M93" s="195"/>
      <c r="N93" s="195"/>
      <c r="O93" s="195"/>
      <c r="P93" s="195"/>
      <c r="Q93" s="195"/>
      <c r="R93" s="195"/>
    </row>
  </sheetData>
  <mergeCells count="204">
    <mergeCell ref="A90:R90"/>
    <mergeCell ref="A91:R91"/>
    <mergeCell ref="A92:R92"/>
    <mergeCell ref="A93:R93"/>
    <mergeCell ref="A87:A89"/>
    <mergeCell ref="B87:C89"/>
    <mergeCell ref="E87:H87"/>
    <mergeCell ref="I87:J89"/>
    <mergeCell ref="K87:N89"/>
    <mergeCell ref="O87:R89"/>
    <mergeCell ref="D88:H89"/>
    <mergeCell ref="A84:A86"/>
    <mergeCell ref="B84:C86"/>
    <mergeCell ref="E84:H84"/>
    <mergeCell ref="I84:J86"/>
    <mergeCell ref="K84:N86"/>
    <mergeCell ref="O84:R86"/>
    <mergeCell ref="D85:H86"/>
    <mergeCell ref="A81:A83"/>
    <mergeCell ref="B81:C83"/>
    <mergeCell ref="E81:H81"/>
    <mergeCell ref="I81:J83"/>
    <mergeCell ref="K81:N83"/>
    <mergeCell ref="O81:R83"/>
    <mergeCell ref="D82:H83"/>
    <mergeCell ref="A78:A80"/>
    <mergeCell ref="B78:C80"/>
    <mergeCell ref="E78:H78"/>
    <mergeCell ref="I78:J80"/>
    <mergeCell ref="K78:N80"/>
    <mergeCell ref="O78:R80"/>
    <mergeCell ref="D79:H80"/>
    <mergeCell ref="A75:A77"/>
    <mergeCell ref="B75:C77"/>
    <mergeCell ref="E75:H75"/>
    <mergeCell ref="I75:J77"/>
    <mergeCell ref="K75:N77"/>
    <mergeCell ref="O75:R77"/>
    <mergeCell ref="D76:H77"/>
    <mergeCell ref="A72:A74"/>
    <mergeCell ref="B72:C74"/>
    <mergeCell ref="E72:H72"/>
    <mergeCell ref="I72:J74"/>
    <mergeCell ref="K72:N74"/>
    <mergeCell ref="O72:R74"/>
    <mergeCell ref="D73:H74"/>
    <mergeCell ref="A69:A71"/>
    <mergeCell ref="B69:C71"/>
    <mergeCell ref="E69:H69"/>
    <mergeCell ref="I69:J71"/>
    <mergeCell ref="K69:N71"/>
    <mergeCell ref="O69:R71"/>
    <mergeCell ref="D70:H71"/>
    <mergeCell ref="A66:A68"/>
    <mergeCell ref="B66:C68"/>
    <mergeCell ref="E66:H66"/>
    <mergeCell ref="I66:J68"/>
    <mergeCell ref="K66:N68"/>
    <mergeCell ref="O66:R68"/>
    <mergeCell ref="D67:H68"/>
    <mergeCell ref="D61:H62"/>
    <mergeCell ref="E63:H63"/>
    <mergeCell ref="I63:J65"/>
    <mergeCell ref="K63:N65"/>
    <mergeCell ref="O63:R65"/>
    <mergeCell ref="D64:H65"/>
    <mergeCell ref="K57:N59"/>
    <mergeCell ref="O57:R59"/>
    <mergeCell ref="D58:H59"/>
    <mergeCell ref="A60:A65"/>
    <mergeCell ref="B60:C65"/>
    <mergeCell ref="E60:H60"/>
    <mergeCell ref="I60:J62"/>
    <mergeCell ref="K60:N62"/>
    <mergeCell ref="O60:R62"/>
    <mergeCell ref="I41:J41"/>
    <mergeCell ref="K41:N41"/>
    <mergeCell ref="O41:R41"/>
    <mergeCell ref="O51:R53"/>
    <mergeCell ref="D52:H53"/>
    <mergeCell ref="A54:A59"/>
    <mergeCell ref="B54:C59"/>
    <mergeCell ref="E54:H54"/>
    <mergeCell ref="I54:J56"/>
    <mergeCell ref="K54:N56"/>
    <mergeCell ref="O54:R56"/>
    <mergeCell ref="D55:H56"/>
    <mergeCell ref="E57:H57"/>
    <mergeCell ref="A48:A53"/>
    <mergeCell ref="B48:C53"/>
    <mergeCell ref="E48:H48"/>
    <mergeCell ref="I48:J50"/>
    <mergeCell ref="K48:N50"/>
    <mergeCell ref="O48:R50"/>
    <mergeCell ref="D49:H50"/>
    <mergeCell ref="E51:H51"/>
    <mergeCell ref="I51:J53"/>
    <mergeCell ref="K51:N53"/>
    <mergeCell ref="I57:J59"/>
    <mergeCell ref="A42:A47"/>
    <mergeCell ref="B42:C47"/>
    <mergeCell ref="E42:H42"/>
    <mergeCell ref="I42:J44"/>
    <mergeCell ref="K42:N44"/>
    <mergeCell ref="T37:W39"/>
    <mergeCell ref="D38:H38"/>
    <mergeCell ref="I38:J38"/>
    <mergeCell ref="K38:L38"/>
    <mergeCell ref="N38:R38"/>
    <mergeCell ref="A39:C40"/>
    <mergeCell ref="D39:H40"/>
    <mergeCell ref="I39:K39"/>
    <mergeCell ref="L39:R40"/>
    <mergeCell ref="I40:K40"/>
    <mergeCell ref="O42:R44"/>
    <mergeCell ref="D43:H44"/>
    <mergeCell ref="E45:H45"/>
    <mergeCell ref="I45:J47"/>
    <mergeCell ref="K45:N47"/>
    <mergeCell ref="O45:R47"/>
    <mergeCell ref="D46:H47"/>
    <mergeCell ref="B41:C41"/>
    <mergeCell ref="D41:H41"/>
    <mergeCell ref="A35:C36"/>
    <mergeCell ref="D35:R36"/>
    <mergeCell ref="A37:C38"/>
    <mergeCell ref="E37:H37"/>
    <mergeCell ref="I37:J37"/>
    <mergeCell ref="K37:R37"/>
    <mergeCell ref="F30:H30"/>
    <mergeCell ref="I30:K30"/>
    <mergeCell ref="L30:Q30"/>
    <mergeCell ref="A31:R31"/>
    <mergeCell ref="A32:R32"/>
    <mergeCell ref="A33:C33"/>
    <mergeCell ref="D33:F33"/>
    <mergeCell ref="A25:R25"/>
    <mergeCell ref="A27:R27"/>
    <mergeCell ref="A28:K28"/>
    <mergeCell ref="M28:N28"/>
    <mergeCell ref="A29:E29"/>
    <mergeCell ref="F29:H29"/>
    <mergeCell ref="I29:K29"/>
    <mergeCell ref="L29:Q29"/>
    <mergeCell ref="R20:R21"/>
    <mergeCell ref="D21:H21"/>
    <mergeCell ref="M21:Q21"/>
    <mergeCell ref="A22:C23"/>
    <mergeCell ref="E22:H22"/>
    <mergeCell ref="I22:I23"/>
    <mergeCell ref="D23:H23"/>
    <mergeCell ref="M19:Q19"/>
    <mergeCell ref="A20:C21"/>
    <mergeCell ref="E20:H20"/>
    <mergeCell ref="I20:I21"/>
    <mergeCell ref="J20:L21"/>
    <mergeCell ref="N20:Q20"/>
    <mergeCell ref="R16:R17"/>
    <mergeCell ref="D17:H17"/>
    <mergeCell ref="M17:Q17"/>
    <mergeCell ref="A18:C19"/>
    <mergeCell ref="E18:H18"/>
    <mergeCell ref="I18:I19"/>
    <mergeCell ref="J18:L19"/>
    <mergeCell ref="N18:Q18"/>
    <mergeCell ref="R18:R19"/>
    <mergeCell ref="D19:H19"/>
    <mergeCell ref="A16:C17"/>
    <mergeCell ref="E16:H16"/>
    <mergeCell ref="I16:I17"/>
    <mergeCell ref="J16:L17"/>
    <mergeCell ref="N16:Q16"/>
    <mergeCell ref="T11:W13"/>
    <mergeCell ref="D12:H12"/>
    <mergeCell ref="I12:J12"/>
    <mergeCell ref="K12:L12"/>
    <mergeCell ref="N12:R12"/>
    <mergeCell ref="A13:C14"/>
    <mergeCell ref="D13:H14"/>
    <mergeCell ref="I13:K13"/>
    <mergeCell ref="L13:R14"/>
    <mergeCell ref="I14:K14"/>
    <mergeCell ref="A11:C12"/>
    <mergeCell ref="E11:H11"/>
    <mergeCell ref="I11:J11"/>
    <mergeCell ref="K11:R11"/>
    <mergeCell ref="A1:R1"/>
    <mergeCell ref="A2:K2"/>
    <mergeCell ref="M2:N2"/>
    <mergeCell ref="A3:E3"/>
    <mergeCell ref="F3:H3"/>
    <mergeCell ref="I3:K3"/>
    <mergeCell ref="L3:Q3"/>
    <mergeCell ref="A15:H15"/>
    <mergeCell ref="J15:Q15"/>
    <mergeCell ref="A9:C10"/>
    <mergeCell ref="D9:R10"/>
    <mergeCell ref="F4:H4"/>
    <mergeCell ref="I4:K4"/>
    <mergeCell ref="L4:Q4"/>
    <mergeCell ref="A5:R5"/>
    <mergeCell ref="A6:R6"/>
    <mergeCell ref="A7:C7"/>
    <mergeCell ref="D7:F7"/>
  </mergeCells>
  <phoneticPr fontId="1"/>
  <printOptions horizontalCentered="1"/>
  <pageMargins left="0.31496062992125984" right="0.31496062992125984" top="0.35433070866141736" bottom="0.35433070866141736" header="0.31496062992125984" footer="0.31496062992125984"/>
  <pageSetup paperSize="9" fitToHeight="0" orientation="portrait" r:id="rId1"/>
  <rowBreaks count="1" manualBreakCount="1">
    <brk id="26" max="17"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pageSetUpPr fitToPage="1"/>
  </sheetPr>
  <dimension ref="A1:W67"/>
  <sheetViews>
    <sheetView view="pageBreakPreview" zoomScaleNormal="100" zoomScaleSheetLayoutView="100" workbookViewId="0">
      <selection activeCell="D41" sqref="D41:H42"/>
    </sheetView>
  </sheetViews>
  <sheetFormatPr defaultRowHeight="13.2"/>
  <cols>
    <col min="1" max="3" width="4.44140625" customWidth="1"/>
    <col min="4" max="8" width="5.44140625" customWidth="1"/>
    <col min="9" max="12" width="3.44140625" customWidth="1"/>
    <col min="13" max="17" width="5.44140625" customWidth="1"/>
    <col min="18" max="18" width="3.77734375" customWidth="1"/>
    <col min="19" max="19" width="2.44140625" customWidth="1"/>
  </cols>
  <sheetData>
    <row r="1" spans="1:23" ht="27.75" customHeight="1">
      <c r="A1" s="193" t="s">
        <v>69</v>
      </c>
      <c r="B1" s="193"/>
      <c r="C1" s="193"/>
      <c r="D1" s="193"/>
      <c r="E1" s="193"/>
      <c r="F1" s="193"/>
      <c r="G1" s="193"/>
      <c r="H1" s="193"/>
      <c r="I1" s="193"/>
      <c r="J1" s="193"/>
      <c r="K1" s="193"/>
      <c r="L1" s="193"/>
      <c r="M1" s="193"/>
      <c r="N1" s="193"/>
      <c r="O1" s="193"/>
      <c r="P1" s="193"/>
      <c r="Q1" s="193"/>
      <c r="R1" s="193"/>
    </row>
    <row r="2" spans="1:23" ht="19.5" customHeight="1">
      <c r="A2" s="224"/>
      <c r="B2" s="224"/>
      <c r="C2" s="224"/>
      <c r="D2" s="224"/>
      <c r="E2" s="224"/>
      <c r="F2" s="224"/>
      <c r="G2" s="224"/>
      <c r="H2" s="224"/>
      <c r="I2" s="224"/>
      <c r="J2" s="224"/>
      <c r="K2" s="224"/>
      <c r="L2" s="1"/>
      <c r="M2" s="225" t="s">
        <v>70</v>
      </c>
      <c r="N2" s="225"/>
      <c r="O2" s="61"/>
      <c r="P2" s="61" t="s">
        <v>0</v>
      </c>
      <c r="Q2" s="61"/>
      <c r="R2" s="61" t="s">
        <v>1</v>
      </c>
    </row>
    <row r="3" spans="1:23" ht="25.5" customHeight="1">
      <c r="A3" s="226"/>
      <c r="B3" s="226"/>
      <c r="C3" s="226"/>
      <c r="D3" s="226"/>
      <c r="E3" s="226"/>
      <c r="F3" s="258"/>
      <c r="G3" s="258"/>
      <c r="H3" s="258"/>
      <c r="I3" s="258" t="s">
        <v>26</v>
      </c>
      <c r="J3" s="258"/>
      <c r="K3" s="258"/>
      <c r="L3" s="244"/>
      <c r="M3" s="244"/>
      <c r="N3" s="244"/>
      <c r="O3" s="244"/>
      <c r="P3" s="244"/>
      <c r="Q3" s="273"/>
      <c r="R3" s="3" t="s">
        <v>64</v>
      </c>
    </row>
    <row r="4" spans="1:23" ht="25.5" customHeight="1">
      <c r="A4" s="6"/>
      <c r="B4" s="6"/>
      <c r="C4" s="7"/>
      <c r="D4" s="7"/>
      <c r="E4" s="7"/>
      <c r="F4" s="271"/>
      <c r="G4" s="272"/>
      <c r="H4" s="272"/>
      <c r="I4" s="271" t="s">
        <v>61</v>
      </c>
      <c r="J4" s="272"/>
      <c r="K4" s="272"/>
      <c r="L4" s="274" t="s">
        <v>65</v>
      </c>
      <c r="M4" s="275"/>
      <c r="N4" s="275"/>
      <c r="O4" s="275"/>
      <c r="P4" s="275"/>
      <c r="Q4" s="275"/>
      <c r="R4" s="48" t="s">
        <v>64</v>
      </c>
    </row>
    <row r="5" spans="1:23" ht="12.75" customHeight="1">
      <c r="A5" s="227"/>
      <c r="B5" s="228"/>
      <c r="C5" s="228"/>
      <c r="D5" s="228"/>
      <c r="E5" s="228"/>
      <c r="F5" s="228"/>
      <c r="G5" s="228"/>
      <c r="H5" s="228"/>
      <c r="I5" s="228"/>
      <c r="J5" s="228"/>
      <c r="K5" s="228"/>
      <c r="L5" s="228"/>
      <c r="M5" s="228"/>
      <c r="N5" s="228"/>
      <c r="O5" s="228"/>
      <c r="P5" s="228"/>
      <c r="Q5" s="228"/>
      <c r="R5" s="228"/>
    </row>
    <row r="6" spans="1:23" ht="17.25" customHeight="1">
      <c r="A6" s="229" t="s">
        <v>2</v>
      </c>
      <c r="B6" s="229"/>
      <c r="C6" s="229"/>
      <c r="D6" s="229"/>
      <c r="E6" s="229"/>
      <c r="F6" s="229"/>
      <c r="G6" s="229"/>
      <c r="H6" s="229"/>
      <c r="I6" s="229"/>
      <c r="J6" s="229"/>
      <c r="K6" s="229"/>
      <c r="L6" s="229"/>
      <c r="M6" s="229"/>
      <c r="N6" s="229"/>
      <c r="O6" s="229"/>
      <c r="P6" s="229"/>
      <c r="Q6" s="229"/>
      <c r="R6" s="229"/>
    </row>
    <row r="7" spans="1:23" ht="19.5" customHeight="1">
      <c r="A7" s="233" t="s">
        <v>22</v>
      </c>
      <c r="B7" s="233"/>
      <c r="C7" s="233"/>
      <c r="D7" s="234" t="s">
        <v>20</v>
      </c>
      <c r="E7" s="234"/>
      <c r="F7" s="234"/>
      <c r="G7" s="60"/>
      <c r="H7" s="60"/>
      <c r="I7" s="60"/>
      <c r="J7" s="60"/>
      <c r="K7" s="59"/>
      <c r="L7" s="59"/>
      <c r="M7" s="59"/>
      <c r="N7" s="59"/>
      <c r="O7" s="59"/>
      <c r="P7" s="59"/>
      <c r="Q7" s="59"/>
    </row>
    <row r="8" spans="1:23" ht="10.95" customHeight="1" thickBot="1">
      <c r="A8" s="59"/>
      <c r="B8" s="59"/>
      <c r="C8" s="6"/>
      <c r="D8" s="8"/>
      <c r="E8" s="8"/>
      <c r="F8" s="45"/>
      <c r="G8" s="46"/>
      <c r="H8" s="60"/>
      <c r="I8" s="60"/>
      <c r="J8" s="60"/>
      <c r="K8" s="60"/>
      <c r="L8" s="59"/>
      <c r="M8" s="59"/>
      <c r="N8" s="59"/>
      <c r="O8" s="59"/>
      <c r="P8" s="59"/>
      <c r="Q8" s="59"/>
      <c r="R8" s="59"/>
    </row>
    <row r="9" spans="1:23" ht="25.5" customHeight="1">
      <c r="A9" s="252" t="s">
        <v>66</v>
      </c>
      <c r="B9" s="253"/>
      <c r="C9" s="254"/>
      <c r="D9" s="246"/>
      <c r="E9" s="247"/>
      <c r="F9" s="247"/>
      <c r="G9" s="247"/>
      <c r="H9" s="247"/>
      <c r="I9" s="247"/>
      <c r="J9" s="247"/>
      <c r="K9" s="247"/>
      <c r="L9" s="247"/>
      <c r="M9" s="247"/>
      <c r="N9" s="247"/>
      <c r="O9" s="247"/>
      <c r="P9" s="247"/>
      <c r="Q9" s="247"/>
      <c r="R9" s="248"/>
    </row>
    <row r="10" spans="1:23" ht="14.25" customHeight="1" thickBot="1">
      <c r="A10" s="255"/>
      <c r="B10" s="256"/>
      <c r="C10" s="257"/>
      <c r="D10" s="249"/>
      <c r="E10" s="250"/>
      <c r="F10" s="250"/>
      <c r="G10" s="250"/>
      <c r="H10" s="250"/>
      <c r="I10" s="250"/>
      <c r="J10" s="250"/>
      <c r="K10" s="250"/>
      <c r="L10" s="250"/>
      <c r="M10" s="250"/>
      <c r="N10" s="250"/>
      <c r="O10" s="250"/>
      <c r="P10" s="250"/>
      <c r="Q10" s="250"/>
      <c r="R10" s="251"/>
    </row>
    <row r="11" spans="1:23" ht="12.75" customHeight="1">
      <c r="A11" s="241" t="s">
        <v>3</v>
      </c>
      <c r="B11" s="161"/>
      <c r="C11" s="242"/>
      <c r="D11" s="13" t="s">
        <v>13</v>
      </c>
      <c r="E11" s="203"/>
      <c r="F11" s="203"/>
      <c r="G11" s="203"/>
      <c r="H11" s="204"/>
      <c r="I11" s="243" t="s">
        <v>16</v>
      </c>
      <c r="J11" s="243"/>
      <c r="K11" s="196" t="s">
        <v>17</v>
      </c>
      <c r="L11" s="197"/>
      <c r="M11" s="197"/>
      <c r="N11" s="197"/>
      <c r="O11" s="197"/>
      <c r="P11" s="197"/>
      <c r="Q11" s="197"/>
      <c r="R11" s="198"/>
      <c r="T11" s="87" t="s">
        <v>67</v>
      </c>
      <c r="U11" s="88"/>
      <c r="V11" s="88"/>
      <c r="W11" s="88"/>
    </row>
    <row r="12" spans="1:23" ht="24.75" customHeight="1" thickBot="1">
      <c r="A12" s="173"/>
      <c r="B12" s="164"/>
      <c r="C12" s="174"/>
      <c r="D12" s="235"/>
      <c r="E12" s="236"/>
      <c r="F12" s="236"/>
      <c r="G12" s="236"/>
      <c r="H12" s="237"/>
      <c r="I12" s="199"/>
      <c r="J12" s="200"/>
      <c r="K12" s="201"/>
      <c r="L12" s="202"/>
      <c r="M12" s="12" t="s">
        <v>24</v>
      </c>
      <c r="N12" s="238"/>
      <c r="O12" s="239"/>
      <c r="P12" s="239"/>
      <c r="Q12" s="239"/>
      <c r="R12" s="240"/>
      <c r="T12" s="88"/>
      <c r="U12" s="88"/>
      <c r="V12" s="88"/>
      <c r="W12" s="88"/>
    </row>
    <row r="13" spans="1:23" ht="12" customHeight="1">
      <c r="A13" s="148" t="s">
        <v>4</v>
      </c>
      <c r="B13" s="149"/>
      <c r="C13" s="150"/>
      <c r="D13" s="154"/>
      <c r="E13" s="155"/>
      <c r="F13" s="155"/>
      <c r="G13" s="155"/>
      <c r="H13" s="155"/>
      <c r="I13" s="158" t="s">
        <v>5</v>
      </c>
      <c r="J13" s="159"/>
      <c r="K13" s="159"/>
      <c r="L13" s="160" t="s">
        <v>47</v>
      </c>
      <c r="M13" s="161"/>
      <c r="N13" s="161"/>
      <c r="O13" s="161"/>
      <c r="P13" s="161"/>
      <c r="Q13" s="161"/>
      <c r="R13" s="162"/>
      <c r="T13" s="88"/>
      <c r="U13" s="88"/>
      <c r="V13" s="88"/>
      <c r="W13" s="88"/>
    </row>
    <row r="14" spans="1:23" ht="24.75" customHeight="1" thickBot="1">
      <c r="A14" s="151"/>
      <c r="B14" s="152"/>
      <c r="C14" s="153"/>
      <c r="D14" s="156"/>
      <c r="E14" s="157"/>
      <c r="F14" s="157"/>
      <c r="G14" s="157"/>
      <c r="H14" s="157"/>
      <c r="I14" s="186"/>
      <c r="J14" s="187"/>
      <c r="K14" s="187"/>
      <c r="L14" s="163"/>
      <c r="M14" s="164"/>
      <c r="N14" s="164"/>
      <c r="O14" s="164"/>
      <c r="P14" s="164"/>
      <c r="Q14" s="164"/>
      <c r="R14" s="165"/>
    </row>
    <row r="15" spans="1:23" ht="24" customHeight="1">
      <c r="A15" s="47" t="s">
        <v>59</v>
      </c>
      <c r="B15" s="140" t="s">
        <v>7</v>
      </c>
      <c r="C15" s="141"/>
      <c r="D15" s="142" t="s">
        <v>8</v>
      </c>
      <c r="E15" s="142"/>
      <c r="F15" s="142"/>
      <c r="G15" s="142"/>
      <c r="H15" s="143"/>
      <c r="I15" s="144" t="s">
        <v>9</v>
      </c>
      <c r="J15" s="145"/>
      <c r="K15" s="146" t="s">
        <v>10</v>
      </c>
      <c r="L15" s="147"/>
      <c r="M15" s="147"/>
      <c r="N15" s="147"/>
      <c r="O15" s="230" t="s">
        <v>11</v>
      </c>
      <c r="P15" s="231"/>
      <c r="Q15" s="231"/>
      <c r="R15" s="232"/>
    </row>
    <row r="16" spans="1:23" ht="10.5" customHeight="1">
      <c r="A16" s="107">
        <v>5</v>
      </c>
      <c r="B16" s="110" t="s">
        <v>12</v>
      </c>
      <c r="C16" s="111"/>
      <c r="D16" s="19" t="s">
        <v>13</v>
      </c>
      <c r="E16" s="89"/>
      <c r="F16" s="89"/>
      <c r="G16" s="89"/>
      <c r="H16" s="90"/>
      <c r="I16" s="91"/>
      <c r="J16" s="92"/>
      <c r="K16" s="95"/>
      <c r="L16" s="96"/>
      <c r="M16" s="96"/>
      <c r="N16" s="97"/>
      <c r="O16" s="101"/>
      <c r="P16" s="102"/>
      <c r="Q16" s="102"/>
      <c r="R16" s="103"/>
    </row>
    <row r="17" spans="1:18" ht="10.5" customHeight="1">
      <c r="A17" s="108"/>
      <c r="B17" s="112"/>
      <c r="C17" s="113"/>
      <c r="D17" s="130"/>
      <c r="E17" s="131"/>
      <c r="F17" s="131"/>
      <c r="G17" s="131"/>
      <c r="H17" s="132"/>
      <c r="I17" s="93"/>
      <c r="J17" s="94"/>
      <c r="K17" s="98"/>
      <c r="L17" s="99"/>
      <c r="M17" s="99"/>
      <c r="N17" s="100"/>
      <c r="O17" s="104"/>
      <c r="P17" s="105"/>
      <c r="Q17" s="105"/>
      <c r="R17" s="106"/>
    </row>
    <row r="18" spans="1:18" ht="10.5" customHeight="1">
      <c r="A18" s="108"/>
      <c r="B18" s="112"/>
      <c r="C18" s="113"/>
      <c r="D18" s="133"/>
      <c r="E18" s="134"/>
      <c r="F18" s="134"/>
      <c r="G18" s="134"/>
      <c r="H18" s="135"/>
      <c r="I18" s="116"/>
      <c r="J18" s="117"/>
      <c r="K18" s="118"/>
      <c r="L18" s="119"/>
      <c r="M18" s="119"/>
      <c r="N18" s="120"/>
      <c r="O18" s="121"/>
      <c r="P18" s="122"/>
      <c r="Q18" s="122"/>
      <c r="R18" s="123"/>
    </row>
    <row r="19" spans="1:18" ht="10.5" customHeight="1">
      <c r="A19" s="108"/>
      <c r="B19" s="112"/>
      <c r="C19" s="113"/>
      <c r="D19" s="19" t="s">
        <v>13</v>
      </c>
      <c r="E19" s="89"/>
      <c r="F19" s="89"/>
      <c r="G19" s="89"/>
      <c r="H19" s="90"/>
      <c r="I19" s="91"/>
      <c r="J19" s="92"/>
      <c r="K19" s="95"/>
      <c r="L19" s="96"/>
      <c r="M19" s="96"/>
      <c r="N19" s="97"/>
      <c r="O19" s="101"/>
      <c r="P19" s="102"/>
      <c r="Q19" s="102"/>
      <c r="R19" s="103"/>
    </row>
    <row r="20" spans="1:18" ht="10.5" customHeight="1">
      <c r="A20" s="108"/>
      <c r="B20" s="112"/>
      <c r="C20" s="113"/>
      <c r="D20" s="130"/>
      <c r="E20" s="131"/>
      <c r="F20" s="131"/>
      <c r="G20" s="131"/>
      <c r="H20" s="132"/>
      <c r="I20" s="93"/>
      <c r="J20" s="94"/>
      <c r="K20" s="98"/>
      <c r="L20" s="99"/>
      <c r="M20" s="99"/>
      <c r="N20" s="100"/>
      <c r="O20" s="104"/>
      <c r="P20" s="105"/>
      <c r="Q20" s="105"/>
      <c r="R20" s="106"/>
    </row>
    <row r="21" spans="1:18" ht="10.5" customHeight="1">
      <c r="A21" s="109"/>
      <c r="B21" s="114"/>
      <c r="C21" s="115"/>
      <c r="D21" s="133"/>
      <c r="E21" s="134"/>
      <c r="F21" s="134"/>
      <c r="G21" s="134"/>
      <c r="H21" s="135"/>
      <c r="I21" s="116"/>
      <c r="J21" s="117"/>
      <c r="K21" s="118"/>
      <c r="L21" s="119"/>
      <c r="M21" s="119"/>
      <c r="N21" s="120"/>
      <c r="O21" s="121"/>
      <c r="P21" s="122"/>
      <c r="Q21" s="122"/>
      <c r="R21" s="123"/>
    </row>
    <row r="22" spans="1:18" ht="10.5" customHeight="1">
      <c r="A22" s="107">
        <v>6</v>
      </c>
      <c r="B22" s="110" t="s">
        <v>12</v>
      </c>
      <c r="C22" s="111"/>
      <c r="D22" s="19" t="s">
        <v>13</v>
      </c>
      <c r="E22" s="89"/>
      <c r="F22" s="89"/>
      <c r="G22" s="89"/>
      <c r="H22" s="90"/>
      <c r="I22" s="91"/>
      <c r="J22" s="92"/>
      <c r="K22" s="95"/>
      <c r="L22" s="96"/>
      <c r="M22" s="96"/>
      <c r="N22" s="97"/>
      <c r="O22" s="101"/>
      <c r="P22" s="102"/>
      <c r="Q22" s="102"/>
      <c r="R22" s="103"/>
    </row>
    <row r="23" spans="1:18" ht="10.5" customHeight="1">
      <c r="A23" s="108"/>
      <c r="B23" s="112"/>
      <c r="C23" s="113"/>
      <c r="D23" s="130"/>
      <c r="E23" s="131"/>
      <c r="F23" s="131"/>
      <c r="G23" s="131"/>
      <c r="H23" s="132"/>
      <c r="I23" s="93"/>
      <c r="J23" s="94"/>
      <c r="K23" s="98"/>
      <c r="L23" s="99"/>
      <c r="M23" s="99"/>
      <c r="N23" s="100"/>
      <c r="O23" s="104"/>
      <c r="P23" s="105"/>
      <c r="Q23" s="105"/>
      <c r="R23" s="106"/>
    </row>
    <row r="24" spans="1:18" ht="10.5" customHeight="1">
      <c r="A24" s="108"/>
      <c r="B24" s="112"/>
      <c r="C24" s="113"/>
      <c r="D24" s="133"/>
      <c r="E24" s="134"/>
      <c r="F24" s="134"/>
      <c r="G24" s="134"/>
      <c r="H24" s="135"/>
      <c r="I24" s="116"/>
      <c r="J24" s="117"/>
      <c r="K24" s="118"/>
      <c r="L24" s="119"/>
      <c r="M24" s="119"/>
      <c r="N24" s="120"/>
      <c r="O24" s="121"/>
      <c r="P24" s="122"/>
      <c r="Q24" s="122"/>
      <c r="R24" s="123"/>
    </row>
    <row r="25" spans="1:18" ht="10.5" customHeight="1">
      <c r="A25" s="108"/>
      <c r="B25" s="112"/>
      <c r="C25" s="113"/>
      <c r="D25" s="19" t="s">
        <v>13</v>
      </c>
      <c r="E25" s="89"/>
      <c r="F25" s="89"/>
      <c r="G25" s="89"/>
      <c r="H25" s="90"/>
      <c r="I25" s="91"/>
      <c r="J25" s="92"/>
      <c r="K25" s="95"/>
      <c r="L25" s="96"/>
      <c r="M25" s="96"/>
      <c r="N25" s="97"/>
      <c r="O25" s="101"/>
      <c r="P25" s="102"/>
      <c r="Q25" s="102"/>
      <c r="R25" s="103"/>
    </row>
    <row r="26" spans="1:18" ht="10.5" customHeight="1">
      <c r="A26" s="108"/>
      <c r="B26" s="112"/>
      <c r="C26" s="113"/>
      <c r="D26" s="130"/>
      <c r="E26" s="131"/>
      <c r="F26" s="131"/>
      <c r="G26" s="131"/>
      <c r="H26" s="132"/>
      <c r="I26" s="93"/>
      <c r="J26" s="94"/>
      <c r="K26" s="98"/>
      <c r="L26" s="99"/>
      <c r="M26" s="99"/>
      <c r="N26" s="100"/>
      <c r="O26" s="104"/>
      <c r="P26" s="105"/>
      <c r="Q26" s="105"/>
      <c r="R26" s="106"/>
    </row>
    <row r="27" spans="1:18" ht="10.5" customHeight="1">
      <c r="A27" s="109"/>
      <c r="B27" s="114"/>
      <c r="C27" s="115"/>
      <c r="D27" s="133"/>
      <c r="E27" s="134"/>
      <c r="F27" s="134"/>
      <c r="G27" s="134"/>
      <c r="H27" s="135"/>
      <c r="I27" s="116"/>
      <c r="J27" s="117"/>
      <c r="K27" s="118"/>
      <c r="L27" s="119"/>
      <c r="M27" s="119"/>
      <c r="N27" s="120"/>
      <c r="O27" s="121"/>
      <c r="P27" s="122"/>
      <c r="Q27" s="122"/>
      <c r="R27" s="123"/>
    </row>
    <row r="28" spans="1:18" ht="10.5" customHeight="1">
      <c r="A28" s="107">
        <v>7</v>
      </c>
      <c r="B28" s="110" t="s">
        <v>12</v>
      </c>
      <c r="C28" s="111"/>
      <c r="D28" s="19" t="s">
        <v>13</v>
      </c>
      <c r="E28" s="89"/>
      <c r="F28" s="89"/>
      <c r="G28" s="89"/>
      <c r="H28" s="90"/>
      <c r="I28" s="91"/>
      <c r="J28" s="92"/>
      <c r="K28" s="95"/>
      <c r="L28" s="96"/>
      <c r="M28" s="96"/>
      <c r="N28" s="97"/>
      <c r="O28" s="101"/>
      <c r="P28" s="102"/>
      <c r="Q28" s="102"/>
      <c r="R28" s="103"/>
    </row>
    <row r="29" spans="1:18" ht="10.5" customHeight="1">
      <c r="A29" s="108"/>
      <c r="B29" s="112"/>
      <c r="C29" s="113"/>
      <c r="D29" s="130"/>
      <c r="E29" s="131"/>
      <c r="F29" s="131"/>
      <c r="G29" s="131"/>
      <c r="H29" s="132"/>
      <c r="I29" s="93"/>
      <c r="J29" s="94"/>
      <c r="K29" s="98"/>
      <c r="L29" s="99"/>
      <c r="M29" s="99"/>
      <c r="N29" s="100"/>
      <c r="O29" s="104"/>
      <c r="P29" s="105"/>
      <c r="Q29" s="105"/>
      <c r="R29" s="106"/>
    </row>
    <row r="30" spans="1:18" ht="10.5" customHeight="1">
      <c r="A30" s="108"/>
      <c r="B30" s="112"/>
      <c r="C30" s="113"/>
      <c r="D30" s="133"/>
      <c r="E30" s="134"/>
      <c r="F30" s="134"/>
      <c r="G30" s="134"/>
      <c r="H30" s="135"/>
      <c r="I30" s="116"/>
      <c r="J30" s="117"/>
      <c r="K30" s="118"/>
      <c r="L30" s="119"/>
      <c r="M30" s="119"/>
      <c r="N30" s="120"/>
      <c r="O30" s="121"/>
      <c r="P30" s="122"/>
      <c r="Q30" s="122"/>
      <c r="R30" s="123"/>
    </row>
    <row r="31" spans="1:18" ht="10.5" customHeight="1">
      <c r="A31" s="108"/>
      <c r="B31" s="112"/>
      <c r="C31" s="113"/>
      <c r="D31" s="19" t="s">
        <v>13</v>
      </c>
      <c r="E31" s="89"/>
      <c r="F31" s="89"/>
      <c r="G31" s="89"/>
      <c r="H31" s="90"/>
      <c r="I31" s="91"/>
      <c r="J31" s="92"/>
      <c r="K31" s="95"/>
      <c r="L31" s="96"/>
      <c r="M31" s="96"/>
      <c r="N31" s="97"/>
      <c r="O31" s="101"/>
      <c r="P31" s="102"/>
      <c r="Q31" s="102"/>
      <c r="R31" s="103"/>
    </row>
    <row r="32" spans="1:18" ht="10.5" customHeight="1">
      <c r="A32" s="108"/>
      <c r="B32" s="112"/>
      <c r="C32" s="113"/>
      <c r="D32" s="130"/>
      <c r="E32" s="131"/>
      <c r="F32" s="131"/>
      <c r="G32" s="131"/>
      <c r="H32" s="132"/>
      <c r="I32" s="93"/>
      <c r="J32" s="94"/>
      <c r="K32" s="98"/>
      <c r="L32" s="99"/>
      <c r="M32" s="99"/>
      <c r="N32" s="100"/>
      <c r="O32" s="104"/>
      <c r="P32" s="105"/>
      <c r="Q32" s="105"/>
      <c r="R32" s="106"/>
    </row>
    <row r="33" spans="1:18" ht="10.5" customHeight="1">
      <c r="A33" s="109"/>
      <c r="B33" s="114"/>
      <c r="C33" s="115"/>
      <c r="D33" s="133"/>
      <c r="E33" s="134"/>
      <c r="F33" s="134"/>
      <c r="G33" s="134"/>
      <c r="H33" s="135"/>
      <c r="I33" s="116"/>
      <c r="J33" s="117"/>
      <c r="K33" s="118"/>
      <c r="L33" s="119"/>
      <c r="M33" s="119"/>
      <c r="N33" s="120"/>
      <c r="O33" s="121"/>
      <c r="P33" s="122"/>
      <c r="Q33" s="122"/>
      <c r="R33" s="123"/>
    </row>
    <row r="34" spans="1:18" ht="10.5" customHeight="1">
      <c r="A34" s="107">
        <v>8</v>
      </c>
      <c r="B34" s="110" t="s">
        <v>12</v>
      </c>
      <c r="C34" s="111"/>
      <c r="D34" s="19" t="s">
        <v>74</v>
      </c>
      <c r="E34" s="89"/>
      <c r="F34" s="89"/>
      <c r="G34" s="89"/>
      <c r="H34" s="90"/>
      <c r="I34" s="91"/>
      <c r="J34" s="92"/>
      <c r="K34" s="95"/>
      <c r="L34" s="96"/>
      <c r="M34" s="96"/>
      <c r="N34" s="97"/>
      <c r="O34" s="101"/>
      <c r="P34" s="102"/>
      <c r="Q34" s="102"/>
      <c r="R34" s="103"/>
    </row>
    <row r="35" spans="1:18" ht="10.5" customHeight="1">
      <c r="A35" s="108"/>
      <c r="B35" s="112"/>
      <c r="C35" s="113"/>
      <c r="D35" s="130"/>
      <c r="E35" s="131"/>
      <c r="F35" s="131"/>
      <c r="G35" s="131"/>
      <c r="H35" s="132"/>
      <c r="I35" s="93"/>
      <c r="J35" s="94"/>
      <c r="K35" s="98"/>
      <c r="L35" s="99"/>
      <c r="M35" s="99"/>
      <c r="N35" s="100"/>
      <c r="O35" s="104"/>
      <c r="P35" s="105"/>
      <c r="Q35" s="105"/>
      <c r="R35" s="106"/>
    </row>
    <row r="36" spans="1:18" ht="10.5" customHeight="1">
      <c r="A36" s="108"/>
      <c r="B36" s="112"/>
      <c r="C36" s="113"/>
      <c r="D36" s="133"/>
      <c r="E36" s="134"/>
      <c r="F36" s="134"/>
      <c r="G36" s="134"/>
      <c r="H36" s="135"/>
      <c r="I36" s="116"/>
      <c r="J36" s="117"/>
      <c r="K36" s="118"/>
      <c r="L36" s="119"/>
      <c r="M36" s="119"/>
      <c r="N36" s="120"/>
      <c r="O36" s="121"/>
      <c r="P36" s="122"/>
      <c r="Q36" s="122"/>
      <c r="R36" s="123"/>
    </row>
    <row r="37" spans="1:18" ht="10.5" customHeight="1">
      <c r="A37" s="108"/>
      <c r="B37" s="112"/>
      <c r="C37" s="113"/>
      <c r="D37" s="19" t="s">
        <v>13</v>
      </c>
      <c r="E37" s="89"/>
      <c r="F37" s="89"/>
      <c r="G37" s="89"/>
      <c r="H37" s="90"/>
      <c r="I37" s="91"/>
      <c r="J37" s="92"/>
      <c r="K37" s="95"/>
      <c r="L37" s="96"/>
      <c r="M37" s="96"/>
      <c r="N37" s="97"/>
      <c r="O37" s="101"/>
      <c r="P37" s="102"/>
      <c r="Q37" s="102"/>
      <c r="R37" s="103"/>
    </row>
    <row r="38" spans="1:18" ht="10.5" customHeight="1">
      <c r="A38" s="108"/>
      <c r="B38" s="112"/>
      <c r="C38" s="113"/>
      <c r="D38" s="130"/>
      <c r="E38" s="131"/>
      <c r="F38" s="131"/>
      <c r="G38" s="131"/>
      <c r="H38" s="132"/>
      <c r="I38" s="93"/>
      <c r="J38" s="94"/>
      <c r="K38" s="98"/>
      <c r="L38" s="99"/>
      <c r="M38" s="99"/>
      <c r="N38" s="100"/>
      <c r="O38" s="104"/>
      <c r="P38" s="105"/>
      <c r="Q38" s="105"/>
      <c r="R38" s="106"/>
    </row>
    <row r="39" spans="1:18" ht="10.5" customHeight="1" thickBot="1">
      <c r="A39" s="108"/>
      <c r="B39" s="112"/>
      <c r="C39" s="113"/>
      <c r="D39" s="133"/>
      <c r="E39" s="134"/>
      <c r="F39" s="134"/>
      <c r="G39" s="134"/>
      <c r="H39" s="135"/>
      <c r="I39" s="93"/>
      <c r="J39" s="94"/>
      <c r="K39" s="98"/>
      <c r="L39" s="99"/>
      <c r="M39" s="99"/>
      <c r="N39" s="100"/>
      <c r="O39" s="104"/>
      <c r="P39" s="105"/>
      <c r="Q39" s="105"/>
      <c r="R39" s="106"/>
    </row>
    <row r="40" spans="1:18" ht="10.5" customHeight="1">
      <c r="A40" s="205">
        <v>9</v>
      </c>
      <c r="B40" s="206" t="s">
        <v>15</v>
      </c>
      <c r="C40" s="207"/>
      <c r="D40" s="13" t="s">
        <v>14</v>
      </c>
      <c r="E40" s="203"/>
      <c r="F40" s="203"/>
      <c r="G40" s="203"/>
      <c r="H40" s="204"/>
      <c r="I40" s="208"/>
      <c r="J40" s="209"/>
      <c r="K40" s="210"/>
      <c r="L40" s="211"/>
      <c r="M40" s="211"/>
      <c r="N40" s="212"/>
      <c r="O40" s="137"/>
      <c r="P40" s="138"/>
      <c r="Q40" s="138"/>
      <c r="R40" s="139"/>
    </row>
    <row r="41" spans="1:18" ht="10.5" customHeight="1">
      <c r="A41" s="108"/>
      <c r="B41" s="112"/>
      <c r="C41" s="113"/>
      <c r="D41" s="124"/>
      <c r="E41" s="125"/>
      <c r="F41" s="125"/>
      <c r="G41" s="125"/>
      <c r="H41" s="126"/>
      <c r="I41" s="93"/>
      <c r="J41" s="94"/>
      <c r="K41" s="98"/>
      <c r="L41" s="99"/>
      <c r="M41" s="99"/>
      <c r="N41" s="100"/>
      <c r="O41" s="104"/>
      <c r="P41" s="105"/>
      <c r="Q41" s="105"/>
      <c r="R41" s="106"/>
    </row>
    <row r="42" spans="1:18" ht="10.5" customHeight="1">
      <c r="A42" s="109"/>
      <c r="B42" s="114"/>
      <c r="C42" s="115"/>
      <c r="D42" s="127"/>
      <c r="E42" s="128"/>
      <c r="F42" s="128"/>
      <c r="G42" s="128"/>
      <c r="H42" s="129"/>
      <c r="I42" s="116"/>
      <c r="J42" s="117"/>
      <c r="K42" s="118"/>
      <c r="L42" s="119"/>
      <c r="M42" s="119"/>
      <c r="N42" s="120"/>
      <c r="O42" s="121"/>
      <c r="P42" s="122"/>
      <c r="Q42" s="122"/>
      <c r="R42" s="123"/>
    </row>
    <row r="43" spans="1:18" ht="10.5" customHeight="1">
      <c r="A43" s="107">
        <v>10</v>
      </c>
      <c r="B43" s="110" t="s">
        <v>15</v>
      </c>
      <c r="C43" s="111"/>
      <c r="D43" s="5" t="s">
        <v>13</v>
      </c>
      <c r="E43" s="89"/>
      <c r="F43" s="89"/>
      <c r="G43" s="89"/>
      <c r="H43" s="90"/>
      <c r="I43" s="91"/>
      <c r="J43" s="92"/>
      <c r="K43" s="95"/>
      <c r="L43" s="96"/>
      <c r="M43" s="96"/>
      <c r="N43" s="97"/>
      <c r="O43" s="101"/>
      <c r="P43" s="102"/>
      <c r="Q43" s="102"/>
      <c r="R43" s="103"/>
    </row>
    <row r="44" spans="1:18" ht="10.5" customHeight="1">
      <c r="A44" s="108"/>
      <c r="B44" s="112"/>
      <c r="C44" s="113"/>
      <c r="D44" s="124"/>
      <c r="E44" s="125"/>
      <c r="F44" s="125"/>
      <c r="G44" s="125"/>
      <c r="H44" s="126"/>
      <c r="I44" s="93"/>
      <c r="J44" s="94"/>
      <c r="K44" s="98"/>
      <c r="L44" s="99"/>
      <c r="M44" s="99"/>
      <c r="N44" s="100"/>
      <c r="O44" s="104"/>
      <c r="P44" s="105"/>
      <c r="Q44" s="105"/>
      <c r="R44" s="106"/>
    </row>
    <row r="45" spans="1:18" ht="10.5" customHeight="1">
      <c r="A45" s="109"/>
      <c r="B45" s="114"/>
      <c r="C45" s="115"/>
      <c r="D45" s="127"/>
      <c r="E45" s="128"/>
      <c r="F45" s="128"/>
      <c r="G45" s="128"/>
      <c r="H45" s="129"/>
      <c r="I45" s="116"/>
      <c r="J45" s="117"/>
      <c r="K45" s="118"/>
      <c r="L45" s="119"/>
      <c r="M45" s="119"/>
      <c r="N45" s="120"/>
      <c r="O45" s="121"/>
      <c r="P45" s="122"/>
      <c r="Q45" s="122"/>
      <c r="R45" s="123"/>
    </row>
    <row r="46" spans="1:18" ht="10.5" customHeight="1">
      <c r="A46" s="107">
        <v>11</v>
      </c>
      <c r="B46" s="110" t="s">
        <v>15</v>
      </c>
      <c r="C46" s="111"/>
      <c r="D46" s="5" t="s">
        <v>13</v>
      </c>
      <c r="E46" s="89"/>
      <c r="F46" s="89"/>
      <c r="G46" s="89"/>
      <c r="H46" s="90"/>
      <c r="I46" s="91"/>
      <c r="J46" s="92"/>
      <c r="K46" s="95"/>
      <c r="L46" s="96"/>
      <c r="M46" s="96"/>
      <c r="N46" s="97"/>
      <c r="O46" s="101"/>
      <c r="P46" s="102"/>
      <c r="Q46" s="102"/>
      <c r="R46" s="103"/>
    </row>
    <row r="47" spans="1:18" ht="10.5" customHeight="1">
      <c r="A47" s="108"/>
      <c r="B47" s="112"/>
      <c r="C47" s="113"/>
      <c r="D47" s="124"/>
      <c r="E47" s="125"/>
      <c r="F47" s="125"/>
      <c r="G47" s="125"/>
      <c r="H47" s="126"/>
      <c r="I47" s="93"/>
      <c r="J47" s="94"/>
      <c r="K47" s="98"/>
      <c r="L47" s="99"/>
      <c r="M47" s="99"/>
      <c r="N47" s="100"/>
      <c r="O47" s="104"/>
      <c r="P47" s="105"/>
      <c r="Q47" s="105"/>
      <c r="R47" s="106"/>
    </row>
    <row r="48" spans="1:18" ht="10.5" customHeight="1">
      <c r="A48" s="109"/>
      <c r="B48" s="114"/>
      <c r="C48" s="115"/>
      <c r="D48" s="127"/>
      <c r="E48" s="128"/>
      <c r="F48" s="128"/>
      <c r="G48" s="128"/>
      <c r="H48" s="129"/>
      <c r="I48" s="116"/>
      <c r="J48" s="117"/>
      <c r="K48" s="118"/>
      <c r="L48" s="119"/>
      <c r="M48" s="119"/>
      <c r="N48" s="120"/>
      <c r="O48" s="121"/>
      <c r="P48" s="122"/>
      <c r="Q48" s="122"/>
      <c r="R48" s="123"/>
    </row>
    <row r="49" spans="1:18" ht="10.5" customHeight="1">
      <c r="A49" s="107">
        <v>12</v>
      </c>
      <c r="B49" s="110" t="s">
        <v>15</v>
      </c>
      <c r="C49" s="111"/>
      <c r="D49" s="5" t="s">
        <v>13</v>
      </c>
      <c r="E49" s="89"/>
      <c r="F49" s="89"/>
      <c r="G49" s="89"/>
      <c r="H49" s="90"/>
      <c r="I49" s="91"/>
      <c r="J49" s="92"/>
      <c r="K49" s="95"/>
      <c r="L49" s="96"/>
      <c r="M49" s="96"/>
      <c r="N49" s="97"/>
      <c r="O49" s="101"/>
      <c r="P49" s="102"/>
      <c r="Q49" s="102"/>
      <c r="R49" s="103"/>
    </row>
    <row r="50" spans="1:18" ht="10.5" customHeight="1">
      <c r="A50" s="108"/>
      <c r="B50" s="112"/>
      <c r="C50" s="113"/>
      <c r="D50" s="124"/>
      <c r="E50" s="125"/>
      <c r="F50" s="125"/>
      <c r="G50" s="125"/>
      <c r="H50" s="126"/>
      <c r="I50" s="93"/>
      <c r="J50" s="94"/>
      <c r="K50" s="98"/>
      <c r="L50" s="99"/>
      <c r="M50" s="99"/>
      <c r="N50" s="100"/>
      <c r="O50" s="104"/>
      <c r="P50" s="105"/>
      <c r="Q50" s="105"/>
      <c r="R50" s="106"/>
    </row>
    <row r="51" spans="1:18" ht="10.5" customHeight="1">
      <c r="A51" s="109"/>
      <c r="B51" s="114"/>
      <c r="C51" s="115"/>
      <c r="D51" s="127"/>
      <c r="E51" s="128"/>
      <c r="F51" s="128"/>
      <c r="G51" s="128"/>
      <c r="H51" s="129"/>
      <c r="I51" s="116"/>
      <c r="J51" s="117"/>
      <c r="K51" s="118"/>
      <c r="L51" s="119"/>
      <c r="M51" s="119"/>
      <c r="N51" s="120"/>
      <c r="O51" s="121"/>
      <c r="P51" s="122"/>
      <c r="Q51" s="122"/>
      <c r="R51" s="123"/>
    </row>
    <row r="52" spans="1:18" ht="10.5" customHeight="1">
      <c r="A52" s="107">
        <v>13</v>
      </c>
      <c r="B52" s="110" t="s">
        <v>15</v>
      </c>
      <c r="C52" s="111"/>
      <c r="D52" s="5" t="s">
        <v>13</v>
      </c>
      <c r="E52" s="89"/>
      <c r="F52" s="89"/>
      <c r="G52" s="89"/>
      <c r="H52" s="90"/>
      <c r="I52" s="91"/>
      <c r="J52" s="92"/>
      <c r="K52" s="95"/>
      <c r="L52" s="96"/>
      <c r="M52" s="96"/>
      <c r="N52" s="97"/>
      <c r="O52" s="101"/>
      <c r="P52" s="102"/>
      <c r="Q52" s="102"/>
      <c r="R52" s="103"/>
    </row>
    <row r="53" spans="1:18" ht="10.5" customHeight="1">
      <c r="A53" s="108"/>
      <c r="B53" s="112"/>
      <c r="C53" s="113"/>
      <c r="D53" s="124"/>
      <c r="E53" s="125"/>
      <c r="F53" s="125"/>
      <c r="G53" s="125"/>
      <c r="H53" s="126"/>
      <c r="I53" s="93"/>
      <c r="J53" s="94"/>
      <c r="K53" s="98"/>
      <c r="L53" s="99"/>
      <c r="M53" s="99"/>
      <c r="N53" s="100"/>
      <c r="O53" s="104"/>
      <c r="P53" s="105"/>
      <c r="Q53" s="105"/>
      <c r="R53" s="106"/>
    </row>
    <row r="54" spans="1:18" ht="10.5" customHeight="1">
      <c r="A54" s="109"/>
      <c r="B54" s="114"/>
      <c r="C54" s="115"/>
      <c r="D54" s="127"/>
      <c r="E54" s="128"/>
      <c r="F54" s="128"/>
      <c r="G54" s="128"/>
      <c r="H54" s="129"/>
      <c r="I54" s="116"/>
      <c r="J54" s="117"/>
      <c r="K54" s="118"/>
      <c r="L54" s="119"/>
      <c r="M54" s="119"/>
      <c r="N54" s="120"/>
      <c r="O54" s="121"/>
      <c r="P54" s="122"/>
      <c r="Q54" s="122"/>
      <c r="R54" s="123"/>
    </row>
    <row r="55" spans="1:18" ht="10.5" customHeight="1">
      <c r="A55" s="107">
        <v>14</v>
      </c>
      <c r="B55" s="110" t="s">
        <v>15</v>
      </c>
      <c r="C55" s="111"/>
      <c r="D55" s="5" t="s">
        <v>13</v>
      </c>
      <c r="E55" s="89"/>
      <c r="F55" s="89"/>
      <c r="G55" s="89"/>
      <c r="H55" s="90"/>
      <c r="I55" s="91"/>
      <c r="J55" s="92"/>
      <c r="K55" s="95"/>
      <c r="L55" s="96"/>
      <c r="M55" s="96"/>
      <c r="N55" s="97"/>
      <c r="O55" s="101"/>
      <c r="P55" s="102"/>
      <c r="Q55" s="102"/>
      <c r="R55" s="103"/>
    </row>
    <row r="56" spans="1:18" ht="10.5" customHeight="1">
      <c r="A56" s="108"/>
      <c r="B56" s="112"/>
      <c r="C56" s="113"/>
      <c r="D56" s="124"/>
      <c r="E56" s="125"/>
      <c r="F56" s="125"/>
      <c r="G56" s="125"/>
      <c r="H56" s="126"/>
      <c r="I56" s="93"/>
      <c r="J56" s="94"/>
      <c r="K56" s="98"/>
      <c r="L56" s="99"/>
      <c r="M56" s="99"/>
      <c r="N56" s="100"/>
      <c r="O56" s="104"/>
      <c r="P56" s="105"/>
      <c r="Q56" s="105"/>
      <c r="R56" s="106"/>
    </row>
    <row r="57" spans="1:18" ht="10.5" customHeight="1">
      <c r="A57" s="109"/>
      <c r="B57" s="114"/>
      <c r="C57" s="115"/>
      <c r="D57" s="127"/>
      <c r="E57" s="128"/>
      <c r="F57" s="128"/>
      <c r="G57" s="128"/>
      <c r="H57" s="129"/>
      <c r="I57" s="116"/>
      <c r="J57" s="117"/>
      <c r="K57" s="118"/>
      <c r="L57" s="119"/>
      <c r="M57" s="119"/>
      <c r="N57" s="120"/>
      <c r="O57" s="121"/>
      <c r="P57" s="122"/>
      <c r="Q57" s="122"/>
      <c r="R57" s="123"/>
    </row>
    <row r="58" spans="1:18" ht="10.5" customHeight="1">
      <c r="A58" s="107">
        <v>15</v>
      </c>
      <c r="B58" s="110" t="s">
        <v>15</v>
      </c>
      <c r="C58" s="111"/>
      <c r="D58" s="5" t="s">
        <v>13</v>
      </c>
      <c r="E58" s="89"/>
      <c r="F58" s="89"/>
      <c r="G58" s="89"/>
      <c r="H58" s="90"/>
      <c r="I58" s="91"/>
      <c r="J58" s="92"/>
      <c r="K58" s="95"/>
      <c r="L58" s="96"/>
      <c r="M58" s="96"/>
      <c r="N58" s="97"/>
      <c r="O58" s="101"/>
      <c r="P58" s="102"/>
      <c r="Q58" s="102"/>
      <c r="R58" s="103"/>
    </row>
    <row r="59" spans="1:18" ht="10.5" customHeight="1">
      <c r="A59" s="108"/>
      <c r="B59" s="112"/>
      <c r="C59" s="113"/>
      <c r="D59" s="124"/>
      <c r="E59" s="125"/>
      <c r="F59" s="125"/>
      <c r="G59" s="125"/>
      <c r="H59" s="126"/>
      <c r="I59" s="93"/>
      <c r="J59" s="94"/>
      <c r="K59" s="98"/>
      <c r="L59" s="99"/>
      <c r="M59" s="99"/>
      <c r="N59" s="100"/>
      <c r="O59" s="104"/>
      <c r="P59" s="105"/>
      <c r="Q59" s="105"/>
      <c r="R59" s="106"/>
    </row>
    <row r="60" spans="1:18" ht="10.5" customHeight="1">
      <c r="A60" s="109"/>
      <c r="B60" s="114"/>
      <c r="C60" s="115"/>
      <c r="D60" s="127"/>
      <c r="E60" s="128"/>
      <c r="F60" s="128"/>
      <c r="G60" s="128"/>
      <c r="H60" s="129"/>
      <c r="I60" s="116"/>
      <c r="J60" s="117"/>
      <c r="K60" s="118"/>
      <c r="L60" s="119"/>
      <c r="M60" s="119"/>
      <c r="N60" s="120"/>
      <c r="O60" s="121"/>
      <c r="P60" s="122"/>
      <c r="Q60" s="122"/>
      <c r="R60" s="123"/>
    </row>
    <row r="61" spans="1:18" ht="10.5" customHeight="1">
      <c r="A61" s="107">
        <v>16</v>
      </c>
      <c r="B61" s="110" t="s">
        <v>15</v>
      </c>
      <c r="C61" s="111"/>
      <c r="D61" s="5" t="s">
        <v>13</v>
      </c>
      <c r="E61" s="89"/>
      <c r="F61" s="89"/>
      <c r="G61" s="89"/>
      <c r="H61" s="90"/>
      <c r="I61" s="91"/>
      <c r="J61" s="92"/>
      <c r="K61" s="95"/>
      <c r="L61" s="96"/>
      <c r="M61" s="96"/>
      <c r="N61" s="97"/>
      <c r="O61" s="101"/>
      <c r="P61" s="102"/>
      <c r="Q61" s="102"/>
      <c r="R61" s="103"/>
    </row>
    <row r="62" spans="1:18" ht="10.5" customHeight="1">
      <c r="A62" s="108"/>
      <c r="B62" s="112"/>
      <c r="C62" s="113"/>
      <c r="D62" s="124"/>
      <c r="E62" s="125"/>
      <c r="F62" s="125"/>
      <c r="G62" s="125"/>
      <c r="H62" s="126"/>
      <c r="I62" s="93"/>
      <c r="J62" s="94"/>
      <c r="K62" s="98"/>
      <c r="L62" s="99"/>
      <c r="M62" s="99"/>
      <c r="N62" s="100"/>
      <c r="O62" s="104"/>
      <c r="P62" s="105"/>
      <c r="Q62" s="105"/>
      <c r="R62" s="106"/>
    </row>
    <row r="63" spans="1:18" ht="10.5" customHeight="1" thickBot="1">
      <c r="A63" s="213"/>
      <c r="B63" s="214"/>
      <c r="C63" s="215"/>
      <c r="D63" s="163"/>
      <c r="E63" s="164"/>
      <c r="F63" s="164"/>
      <c r="G63" s="164"/>
      <c r="H63" s="174"/>
      <c r="I63" s="216"/>
      <c r="J63" s="217"/>
      <c r="K63" s="218"/>
      <c r="L63" s="219"/>
      <c r="M63" s="219"/>
      <c r="N63" s="220"/>
      <c r="O63" s="221"/>
      <c r="P63" s="222"/>
      <c r="Q63" s="222"/>
      <c r="R63" s="223"/>
    </row>
    <row r="64" spans="1:18" ht="10.5" customHeight="1">
      <c r="A64" s="136" t="s">
        <v>58</v>
      </c>
      <c r="B64" s="136"/>
      <c r="C64" s="136"/>
      <c r="D64" s="136"/>
      <c r="E64" s="136"/>
      <c r="F64" s="136"/>
      <c r="G64" s="136"/>
      <c r="H64" s="136"/>
      <c r="I64" s="136"/>
      <c r="J64" s="136"/>
      <c r="K64" s="136"/>
      <c r="L64" s="136"/>
      <c r="M64" s="136"/>
      <c r="N64" s="136"/>
      <c r="O64" s="136"/>
      <c r="P64" s="136"/>
      <c r="Q64" s="136"/>
      <c r="R64" s="136"/>
    </row>
    <row r="65" spans="1:18" ht="12" customHeight="1">
      <c r="A65" s="194" t="s">
        <v>68</v>
      </c>
      <c r="B65" s="194"/>
      <c r="C65" s="194"/>
      <c r="D65" s="194"/>
      <c r="E65" s="194"/>
      <c r="F65" s="194"/>
      <c r="G65" s="194"/>
      <c r="H65" s="194"/>
      <c r="I65" s="194"/>
      <c r="J65" s="194"/>
      <c r="K65" s="194"/>
      <c r="L65" s="194"/>
      <c r="M65" s="194"/>
      <c r="N65" s="194"/>
      <c r="O65" s="194"/>
      <c r="P65" s="194"/>
      <c r="Q65" s="194"/>
      <c r="R65" s="194"/>
    </row>
    <row r="66" spans="1:18" ht="12" customHeight="1">
      <c r="A66" s="194" t="s">
        <v>76</v>
      </c>
      <c r="B66" s="194"/>
      <c r="C66" s="194"/>
      <c r="D66" s="194"/>
      <c r="E66" s="194"/>
      <c r="F66" s="194"/>
      <c r="G66" s="194"/>
      <c r="H66" s="194"/>
      <c r="I66" s="194"/>
      <c r="J66" s="194"/>
      <c r="K66" s="194"/>
      <c r="L66" s="194"/>
      <c r="M66" s="194"/>
      <c r="N66" s="194"/>
      <c r="O66" s="194"/>
      <c r="P66" s="194"/>
      <c r="Q66" s="194"/>
      <c r="R66" s="194"/>
    </row>
    <row r="67" spans="1:18">
      <c r="A67" s="195"/>
      <c r="B67" s="195"/>
      <c r="C67" s="195"/>
      <c r="D67" s="195"/>
      <c r="E67" s="195"/>
      <c r="F67" s="195"/>
      <c r="G67" s="195"/>
      <c r="H67" s="195"/>
      <c r="I67" s="195"/>
      <c r="J67" s="195"/>
      <c r="K67" s="195"/>
      <c r="L67" s="195"/>
      <c r="M67" s="195"/>
      <c r="N67" s="195"/>
      <c r="O67" s="195"/>
      <c r="P67" s="195"/>
      <c r="Q67" s="195"/>
      <c r="R67" s="195"/>
    </row>
  </sheetData>
  <mergeCells count="143">
    <mergeCell ref="A1:R1"/>
    <mergeCell ref="A2:K2"/>
    <mergeCell ref="M2:N2"/>
    <mergeCell ref="A3:E3"/>
    <mergeCell ref="F3:H3"/>
    <mergeCell ref="I3:K3"/>
    <mergeCell ref="L3:Q3"/>
    <mergeCell ref="A9:C10"/>
    <mergeCell ref="D9:R10"/>
    <mergeCell ref="A11:C12"/>
    <mergeCell ref="E11:H11"/>
    <mergeCell ref="I11:J11"/>
    <mergeCell ref="K11:R11"/>
    <mergeCell ref="F4:H4"/>
    <mergeCell ref="I4:K4"/>
    <mergeCell ref="L4:Q4"/>
    <mergeCell ref="A5:R5"/>
    <mergeCell ref="A6:R6"/>
    <mergeCell ref="A7:C7"/>
    <mergeCell ref="D7:F7"/>
    <mergeCell ref="A16:A21"/>
    <mergeCell ref="B16:C21"/>
    <mergeCell ref="E16:H16"/>
    <mergeCell ref="I16:J18"/>
    <mergeCell ref="K16:N18"/>
    <mergeCell ref="T11:W13"/>
    <mergeCell ref="D12:H12"/>
    <mergeCell ref="I12:J12"/>
    <mergeCell ref="K12:L12"/>
    <mergeCell ref="N12:R12"/>
    <mergeCell ref="A13:C14"/>
    <mergeCell ref="D13:H14"/>
    <mergeCell ref="I13:K13"/>
    <mergeCell ref="L13:R14"/>
    <mergeCell ref="I14:K14"/>
    <mergeCell ref="O16:R18"/>
    <mergeCell ref="D17:H18"/>
    <mergeCell ref="E19:H19"/>
    <mergeCell ref="I19:J21"/>
    <mergeCell ref="K19:N21"/>
    <mergeCell ref="O19:R21"/>
    <mergeCell ref="D20:H21"/>
    <mergeCell ref="B15:C15"/>
    <mergeCell ref="D15:H15"/>
    <mergeCell ref="I15:J15"/>
    <mergeCell ref="K15:N15"/>
    <mergeCell ref="O15:R15"/>
    <mergeCell ref="O25:R27"/>
    <mergeCell ref="D26:H27"/>
    <mergeCell ref="A28:A33"/>
    <mergeCell ref="B28:C33"/>
    <mergeCell ref="E28:H28"/>
    <mergeCell ref="I28:J30"/>
    <mergeCell ref="K28:N30"/>
    <mergeCell ref="O28:R30"/>
    <mergeCell ref="D29:H30"/>
    <mergeCell ref="E31:H31"/>
    <mergeCell ref="A22:A27"/>
    <mergeCell ref="B22:C27"/>
    <mergeCell ref="E22:H22"/>
    <mergeCell ref="I22:J24"/>
    <mergeCell ref="K22:N24"/>
    <mergeCell ref="O22:R24"/>
    <mergeCell ref="D23:H24"/>
    <mergeCell ref="E25:H25"/>
    <mergeCell ref="I25:J27"/>
    <mergeCell ref="K25:N27"/>
    <mergeCell ref="I31:J33"/>
    <mergeCell ref="K31:N33"/>
    <mergeCell ref="O31:R33"/>
    <mergeCell ref="D32:H33"/>
    <mergeCell ref="A34:A39"/>
    <mergeCell ref="B34:C39"/>
    <mergeCell ref="E34:H34"/>
    <mergeCell ref="I34:J36"/>
    <mergeCell ref="K34:N36"/>
    <mergeCell ref="O34:R36"/>
    <mergeCell ref="A40:A42"/>
    <mergeCell ref="B40:C42"/>
    <mergeCell ref="E40:H40"/>
    <mergeCell ref="I40:J42"/>
    <mergeCell ref="K40:N42"/>
    <mergeCell ref="O40:R42"/>
    <mergeCell ref="D41:H42"/>
    <mergeCell ref="D35:H36"/>
    <mergeCell ref="E37:H37"/>
    <mergeCell ref="I37:J39"/>
    <mergeCell ref="K37:N39"/>
    <mergeCell ref="O37:R39"/>
    <mergeCell ref="D38:H39"/>
    <mergeCell ref="A46:A48"/>
    <mergeCell ref="B46:C48"/>
    <mergeCell ref="E46:H46"/>
    <mergeCell ref="I46:J48"/>
    <mergeCell ref="K46:N48"/>
    <mergeCell ref="O46:R48"/>
    <mergeCell ref="D47:H48"/>
    <mergeCell ref="A43:A45"/>
    <mergeCell ref="B43:C45"/>
    <mergeCell ref="E43:H43"/>
    <mergeCell ref="I43:J45"/>
    <mergeCell ref="K43:N45"/>
    <mergeCell ref="O43:R45"/>
    <mergeCell ref="D44:H45"/>
    <mergeCell ref="A52:A54"/>
    <mergeCell ref="B52:C54"/>
    <mergeCell ref="E52:H52"/>
    <mergeCell ref="I52:J54"/>
    <mergeCell ref="K52:N54"/>
    <mergeCell ref="O52:R54"/>
    <mergeCell ref="D53:H54"/>
    <mergeCell ref="A49:A51"/>
    <mergeCell ref="B49:C51"/>
    <mergeCell ref="E49:H49"/>
    <mergeCell ref="I49:J51"/>
    <mergeCell ref="K49:N51"/>
    <mergeCell ref="O49:R51"/>
    <mergeCell ref="D50:H51"/>
    <mergeCell ref="A58:A60"/>
    <mergeCell ref="B58:C60"/>
    <mergeCell ref="E58:H58"/>
    <mergeCell ref="I58:J60"/>
    <mergeCell ref="K58:N60"/>
    <mergeCell ref="O58:R60"/>
    <mergeCell ref="D59:H60"/>
    <mergeCell ref="A55:A57"/>
    <mergeCell ref="B55:C57"/>
    <mergeCell ref="E55:H55"/>
    <mergeCell ref="I55:J57"/>
    <mergeCell ref="K55:N57"/>
    <mergeCell ref="O55:R57"/>
    <mergeCell ref="D56:H57"/>
    <mergeCell ref="A64:R64"/>
    <mergeCell ref="A65:R65"/>
    <mergeCell ref="A66:R66"/>
    <mergeCell ref="A67:R67"/>
    <mergeCell ref="A61:A63"/>
    <mergeCell ref="B61:C63"/>
    <mergeCell ref="E61:H61"/>
    <mergeCell ref="I61:J63"/>
    <mergeCell ref="K61:N63"/>
    <mergeCell ref="O61:R63"/>
    <mergeCell ref="D62:H63"/>
  </mergeCells>
  <phoneticPr fontId="1"/>
  <printOptions horizontalCentered="1"/>
  <pageMargins left="0.31496062992125984" right="0.31496062992125984" top="0.35433070866141736" bottom="0.35433070866141736" header="0.31496062992125984" footer="0.31496062992125984"/>
  <pageSetup paperSize="9"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1" tint="0.34998626667073579"/>
  </sheetPr>
  <dimension ref="A1:G46"/>
  <sheetViews>
    <sheetView workbookViewId="0">
      <selection activeCell="A3" sqref="A3:E3"/>
    </sheetView>
  </sheetViews>
  <sheetFormatPr defaultColWidth="9" defaultRowHeight="13.2"/>
  <cols>
    <col min="1" max="1" width="16.109375" style="24" customWidth="1"/>
    <col min="2" max="4" width="8.109375" style="24" customWidth="1"/>
    <col min="5" max="6" width="17" style="24" customWidth="1"/>
    <col min="7" max="7" width="8" style="24" customWidth="1"/>
    <col min="8" max="16384" width="9" style="24"/>
  </cols>
  <sheetData>
    <row r="1" spans="1:7" ht="21" customHeight="1">
      <c r="A1" s="294" t="s">
        <v>71</v>
      </c>
      <c r="B1" s="294"/>
      <c r="C1" s="294"/>
      <c r="D1" s="294"/>
      <c r="E1" s="294"/>
      <c r="F1" s="294"/>
      <c r="G1" s="294"/>
    </row>
    <row r="2" spans="1:7" ht="13.5" customHeight="1">
      <c r="A2" s="295" t="s">
        <v>73</v>
      </c>
      <c r="B2" s="295"/>
      <c r="C2" s="295"/>
      <c r="D2" s="295"/>
      <c r="E2" s="295"/>
      <c r="F2" s="295"/>
      <c r="G2" s="295"/>
    </row>
    <row r="3" spans="1:7" ht="23.25" customHeight="1" thickBot="1">
      <c r="A3" s="285" t="s">
        <v>27</v>
      </c>
      <c r="B3" s="285"/>
      <c r="C3" s="285"/>
      <c r="D3" s="285"/>
      <c r="E3" s="285"/>
      <c r="F3" s="286" t="s">
        <v>56</v>
      </c>
      <c r="G3" s="286"/>
    </row>
    <row r="4" spans="1:7" ht="18.75" customHeight="1">
      <c r="A4" s="25" t="s">
        <v>29</v>
      </c>
      <c r="B4" s="287" t="s">
        <v>30</v>
      </c>
      <c r="C4" s="287"/>
      <c r="D4" s="26" t="s">
        <v>31</v>
      </c>
      <c r="E4" s="27" t="s">
        <v>32</v>
      </c>
      <c r="F4" s="288"/>
      <c r="G4" s="289"/>
    </row>
    <row r="5" spans="1:7" ht="18.75" customHeight="1">
      <c r="A5" s="28" t="s">
        <v>33</v>
      </c>
      <c r="B5" s="282">
        <f>女子申込!$D$9</f>
        <v>0</v>
      </c>
      <c r="C5" s="283"/>
      <c r="D5" s="284"/>
      <c r="E5" s="29" t="s">
        <v>34</v>
      </c>
      <c r="F5" s="30"/>
      <c r="G5" s="31" t="s">
        <v>25</v>
      </c>
    </row>
    <row r="6" spans="1:7" ht="18.75" customHeight="1" thickBot="1">
      <c r="A6" s="32" t="s">
        <v>35</v>
      </c>
      <c r="B6" s="290">
        <f>女子申込!$D$12</f>
        <v>0</v>
      </c>
      <c r="C6" s="290"/>
      <c r="D6" s="291"/>
      <c r="E6" s="33" t="s">
        <v>36</v>
      </c>
      <c r="F6" s="34" t="str">
        <f>IF(女子申込!$D$13="","",女子申込!$D$13)</f>
        <v/>
      </c>
      <c r="G6" s="35" t="str">
        <f>IF(女子申込!$I$14="","",女子申込!$I$14)</f>
        <v/>
      </c>
    </row>
    <row r="7" spans="1:7" ht="18.75" customHeight="1">
      <c r="A7" s="280" t="s">
        <v>37</v>
      </c>
      <c r="B7" s="36" t="s">
        <v>38</v>
      </c>
      <c r="C7" s="29" t="s">
        <v>39</v>
      </c>
      <c r="D7" s="29" t="s">
        <v>40</v>
      </c>
      <c r="E7" s="29" t="s">
        <v>41</v>
      </c>
      <c r="F7" s="29" t="s">
        <v>42</v>
      </c>
      <c r="G7" s="37" t="s">
        <v>43</v>
      </c>
    </row>
    <row r="8" spans="1:7" ht="18.75" customHeight="1">
      <c r="A8" s="281"/>
      <c r="B8" s="36"/>
      <c r="C8" s="29"/>
      <c r="D8" s="29"/>
      <c r="E8" s="29" t="str">
        <f>IF(女子申込!$D$17="","",女子申込!$D$17)</f>
        <v/>
      </c>
      <c r="F8" s="29" t="str">
        <f>IF(女子申込!$E$16="","",女子申込!$E$16)</f>
        <v/>
      </c>
      <c r="G8" s="37" t="str">
        <f>IF(女子申込!$I$16="","",女子申込!$I$16)</f>
        <v/>
      </c>
    </row>
    <row r="9" spans="1:7" ht="18.75" customHeight="1">
      <c r="A9" s="281"/>
      <c r="B9" s="36"/>
      <c r="C9" s="29"/>
      <c r="D9" s="29"/>
      <c r="E9" s="29" t="str">
        <f>IF(女子申込!$D$19="","",女子申込!$D$19)</f>
        <v/>
      </c>
      <c r="F9" s="29" t="str">
        <f>IF(女子申込!$E$18="","",女子申込!$E$18)</f>
        <v/>
      </c>
      <c r="G9" s="37" t="str">
        <f>IF(女子申込!$I$18="","",女子申込!$I$18)</f>
        <v/>
      </c>
    </row>
    <row r="10" spans="1:7" ht="18.75" customHeight="1">
      <c r="A10" s="281"/>
      <c r="B10" s="36"/>
      <c r="C10" s="29"/>
      <c r="D10" s="29"/>
      <c r="E10" s="29" t="str">
        <f>IF(女子申込!$D$21="","",女子申込!$D$21)</f>
        <v/>
      </c>
      <c r="F10" s="29" t="str">
        <f>IF(女子申込!$E$20="","",女子申込!$E$20)</f>
        <v/>
      </c>
      <c r="G10" s="37" t="str">
        <f>IF(女子申込!$I$20="","",女子申込!$I$20)</f>
        <v/>
      </c>
    </row>
    <row r="11" spans="1:7" ht="18.75" customHeight="1">
      <c r="A11" s="281"/>
      <c r="B11" s="36"/>
      <c r="C11" s="29"/>
      <c r="D11" s="29"/>
      <c r="E11" s="29" t="str">
        <f>IF(女子申込!$D$23="","",女子申込!$D$23)</f>
        <v/>
      </c>
      <c r="F11" s="29" t="str">
        <f>IF(女子申込!$E$22="","",女子申込!$E$22)</f>
        <v/>
      </c>
      <c r="G11" s="37" t="str">
        <f>IF(女子申込!$I$22="","",女子申込!$I$22)</f>
        <v/>
      </c>
    </row>
    <row r="12" spans="1:7" ht="18.75" customHeight="1">
      <c r="A12" s="281"/>
      <c r="B12" s="36"/>
      <c r="C12" s="29"/>
      <c r="D12" s="29"/>
      <c r="E12" s="29" t="str">
        <f>IF(女子申込!$M$17="","",女子申込!$M$17)</f>
        <v/>
      </c>
      <c r="F12" s="29" t="str">
        <f>IF(女子申込!$N$16="","",女子申込!$N$16)</f>
        <v/>
      </c>
      <c r="G12" s="37" t="str">
        <f>IF(女子申込!$R$16="","",女子申込!$R$16)</f>
        <v/>
      </c>
    </row>
    <row r="13" spans="1:7" ht="18.75" customHeight="1">
      <c r="A13" s="281"/>
      <c r="B13" s="36"/>
      <c r="C13" s="29"/>
      <c r="D13" s="29"/>
      <c r="E13" s="29" t="str">
        <f>IF(女子申込!$M$19="","",女子申込!$M$19)</f>
        <v/>
      </c>
      <c r="F13" s="29" t="str">
        <f>IF(女子申込!$N$18="","",女子申込!$N$18)</f>
        <v/>
      </c>
      <c r="G13" s="37" t="str">
        <f>IF(女子申込!$R$18="","",女子申込!$R$18)</f>
        <v/>
      </c>
    </row>
    <row r="14" spans="1:7" ht="18.75" customHeight="1" thickBot="1">
      <c r="A14" s="281"/>
      <c r="B14" s="38"/>
      <c r="C14" s="39"/>
      <c r="D14" s="39"/>
      <c r="E14" s="39" t="str">
        <f>IF(女子申込!$M$21="","",女子申込!$M$21)</f>
        <v/>
      </c>
      <c r="F14" s="39" t="str">
        <f>IF(女子申込!$N$20="","",女子申込!$N$20)</f>
        <v/>
      </c>
      <c r="G14" s="40" t="str">
        <f>IF(女子申込!$R$20="","",女子申込!$R$20)</f>
        <v/>
      </c>
    </row>
    <row r="15" spans="1:7" ht="8.25" customHeight="1">
      <c r="A15" s="41"/>
      <c r="B15" s="41"/>
      <c r="C15" s="292" t="s">
        <v>44</v>
      </c>
      <c r="D15" s="292"/>
      <c r="E15" s="292"/>
      <c r="F15" s="42"/>
      <c r="G15" s="42"/>
    </row>
    <row r="16" spans="1:7" ht="8.25" customHeight="1">
      <c r="C16" s="293"/>
      <c r="D16" s="293"/>
      <c r="E16" s="293"/>
    </row>
    <row r="17" spans="1:7" ht="21" customHeight="1">
      <c r="A17" s="294" t="str">
        <f>A1</f>
        <v>令和8年度　東北信地区新人大会　バドミントンの部</v>
      </c>
      <c r="B17" s="294"/>
      <c r="C17" s="294"/>
      <c r="D17" s="294"/>
      <c r="E17" s="294"/>
      <c r="F17" s="294"/>
      <c r="G17" s="294"/>
    </row>
    <row r="18" spans="1:7" s="43" customFormat="1" ht="14.25" customHeight="1">
      <c r="A18" s="295" t="str">
        <f>A2</f>
        <v>2026.11.15　長野運動公園総合体育館</v>
      </c>
      <c r="B18" s="295"/>
      <c r="C18" s="295"/>
      <c r="D18" s="295"/>
      <c r="E18" s="295"/>
      <c r="F18" s="295"/>
      <c r="G18" s="295"/>
    </row>
    <row r="19" spans="1:7" ht="23.25" customHeight="1" thickBot="1">
      <c r="A19" s="285" t="s">
        <v>45</v>
      </c>
      <c r="B19" s="285"/>
      <c r="C19" s="285"/>
      <c r="D19" s="285"/>
      <c r="E19" s="285"/>
      <c r="F19" s="286" t="s">
        <v>57</v>
      </c>
      <c r="G19" s="286"/>
    </row>
    <row r="20" spans="1:7" ht="19.5" customHeight="1">
      <c r="A20" s="25" t="s">
        <v>29</v>
      </c>
      <c r="B20" s="287" t="s">
        <v>30</v>
      </c>
      <c r="C20" s="287"/>
      <c r="D20" s="26" t="s">
        <v>31</v>
      </c>
      <c r="E20" s="27" t="s">
        <v>32</v>
      </c>
      <c r="F20" s="288"/>
      <c r="G20" s="289"/>
    </row>
    <row r="21" spans="1:7" ht="19.5" customHeight="1">
      <c r="A21" s="28" t="s">
        <v>33</v>
      </c>
      <c r="B21" s="282">
        <f>女子申込!$D$9</f>
        <v>0</v>
      </c>
      <c r="C21" s="283"/>
      <c r="D21" s="284"/>
      <c r="E21" s="29" t="s">
        <v>34</v>
      </c>
      <c r="F21" s="30"/>
      <c r="G21" s="31" t="s">
        <v>25</v>
      </c>
    </row>
    <row r="22" spans="1:7" ht="19.5" customHeight="1" thickBot="1">
      <c r="A22" s="32" t="s">
        <v>35</v>
      </c>
      <c r="B22" s="290">
        <f>女子申込!$D$12</f>
        <v>0</v>
      </c>
      <c r="C22" s="290"/>
      <c r="D22" s="291"/>
      <c r="E22" s="55" t="s">
        <v>36</v>
      </c>
      <c r="F22" s="34" t="str">
        <f>IF(女子申込!$D$13="","",女子申込!$D$13)</f>
        <v/>
      </c>
      <c r="G22" s="35" t="str">
        <f>IF(女子申込!$I$14="","",女子申込!$I$14)</f>
        <v/>
      </c>
    </row>
    <row r="23" spans="1:7" ht="19.5" customHeight="1">
      <c r="A23" s="280" t="s">
        <v>37</v>
      </c>
      <c r="B23" s="54" t="s">
        <v>38</v>
      </c>
      <c r="C23" s="29" t="s">
        <v>39</v>
      </c>
      <c r="D23" s="29" t="s">
        <v>40</v>
      </c>
      <c r="E23" s="29" t="s">
        <v>41</v>
      </c>
      <c r="F23" s="29" t="s">
        <v>42</v>
      </c>
      <c r="G23" s="37" t="s">
        <v>43</v>
      </c>
    </row>
    <row r="24" spans="1:7" ht="19.5" customHeight="1">
      <c r="A24" s="281"/>
      <c r="B24" s="54"/>
      <c r="C24" s="29"/>
      <c r="D24" s="29"/>
      <c r="E24" s="29" t="str">
        <f>IF(女子申込!$D$17="","",女子申込!$D$17)</f>
        <v/>
      </c>
      <c r="F24" s="29" t="str">
        <f>IF(女子申込!$E$16="","",女子申込!$E$16)</f>
        <v/>
      </c>
      <c r="G24" s="37" t="str">
        <f>IF(女子申込!$I$16="","",女子申込!$I$16)</f>
        <v/>
      </c>
    </row>
    <row r="25" spans="1:7" ht="19.5" customHeight="1">
      <c r="A25" s="281"/>
      <c r="B25" s="54"/>
      <c r="C25" s="29"/>
      <c r="D25" s="29"/>
      <c r="E25" s="29" t="str">
        <f>IF(女子申込!$D$19="","",女子申込!$D$19)</f>
        <v/>
      </c>
      <c r="F25" s="29" t="str">
        <f>IF(女子申込!$E$18="","",女子申込!$E$18)</f>
        <v/>
      </c>
      <c r="G25" s="37" t="str">
        <f>IF(女子申込!$I$18="","",女子申込!$I$18)</f>
        <v/>
      </c>
    </row>
    <row r="26" spans="1:7" ht="19.5" customHeight="1">
      <c r="A26" s="281"/>
      <c r="B26" s="54"/>
      <c r="C26" s="29"/>
      <c r="D26" s="29"/>
      <c r="E26" s="29" t="str">
        <f>IF(女子申込!$D$21="","",女子申込!$D$21)</f>
        <v/>
      </c>
      <c r="F26" s="29" t="str">
        <f>IF(女子申込!$E$20="","",女子申込!$E$20)</f>
        <v/>
      </c>
      <c r="G26" s="37" t="str">
        <f>IF(女子申込!$I$20="","",女子申込!$I$20)</f>
        <v/>
      </c>
    </row>
    <row r="27" spans="1:7" ht="19.5" customHeight="1">
      <c r="A27" s="281"/>
      <c r="B27" s="54"/>
      <c r="C27" s="29"/>
      <c r="D27" s="29"/>
      <c r="E27" s="29" t="str">
        <f>IF(女子申込!$D$23="","",女子申込!$D$23)</f>
        <v/>
      </c>
      <c r="F27" s="29" t="str">
        <f>IF(女子申込!$E$22="","",女子申込!$E$22)</f>
        <v/>
      </c>
      <c r="G27" s="37" t="str">
        <f>IF(女子申込!$I$22="","",女子申込!$I$22)</f>
        <v/>
      </c>
    </row>
    <row r="28" spans="1:7" ht="19.5" customHeight="1">
      <c r="A28" s="281"/>
      <c r="B28" s="54"/>
      <c r="C28" s="29"/>
      <c r="D28" s="29"/>
      <c r="E28" s="29" t="str">
        <f>IF(女子申込!$M$17="","",女子申込!$M$17)</f>
        <v/>
      </c>
      <c r="F28" s="29" t="str">
        <f>IF(女子申込!$N$16="","",女子申込!$N$16)</f>
        <v/>
      </c>
      <c r="G28" s="37" t="str">
        <f>IF(女子申込!$R$16="","",女子申込!$R$16)</f>
        <v/>
      </c>
    </row>
    <row r="29" spans="1:7" ht="19.5" customHeight="1">
      <c r="A29" s="281"/>
      <c r="B29" s="54"/>
      <c r="C29" s="29"/>
      <c r="D29" s="29"/>
      <c r="E29" s="29" t="str">
        <f>IF(女子申込!$M$19="","",女子申込!$M$19)</f>
        <v/>
      </c>
      <c r="F29" s="29" t="str">
        <f>IF(女子申込!$N$18="","",女子申込!$N$18)</f>
        <v/>
      </c>
      <c r="G29" s="37" t="str">
        <f>IF(女子申込!$R$18="","",女子申込!$R$18)</f>
        <v/>
      </c>
    </row>
    <row r="30" spans="1:7" ht="19.5" customHeight="1" thickBot="1">
      <c r="A30" s="281"/>
      <c r="B30" s="38"/>
      <c r="C30" s="39"/>
      <c r="D30" s="39"/>
      <c r="E30" s="39" t="str">
        <f>IF(女子申込!$M$21="","",女子申込!$M$21)</f>
        <v/>
      </c>
      <c r="F30" s="39" t="str">
        <f>IF(女子申込!$N$20="","",女子申込!$N$20)</f>
        <v/>
      </c>
      <c r="G30" s="40" t="str">
        <f>IF(女子申込!$R$20="","",女子申込!$R$20)</f>
        <v/>
      </c>
    </row>
    <row r="31" spans="1:7" ht="8.25" customHeight="1">
      <c r="A31" s="41"/>
      <c r="B31" s="41"/>
      <c r="C31" s="292" t="s">
        <v>44</v>
      </c>
      <c r="D31" s="292"/>
      <c r="E31" s="292"/>
      <c r="F31" s="42"/>
      <c r="G31" s="42"/>
    </row>
    <row r="32" spans="1:7" ht="8.25" customHeight="1">
      <c r="C32" s="293"/>
      <c r="D32" s="293"/>
      <c r="E32" s="293"/>
    </row>
    <row r="33" spans="1:7" ht="21" customHeight="1">
      <c r="A33" s="294" t="str">
        <f>A1</f>
        <v>令和8年度　東北信地区新人大会　バドミントンの部</v>
      </c>
      <c r="B33" s="294"/>
      <c r="C33" s="294"/>
      <c r="D33" s="294"/>
      <c r="E33" s="294"/>
      <c r="F33" s="294"/>
      <c r="G33" s="294"/>
    </row>
    <row r="34" spans="1:7" s="43" customFormat="1" ht="13.5" customHeight="1">
      <c r="A34" s="295" t="str">
        <f>A2</f>
        <v>2026.11.15　長野運動公園総合体育館</v>
      </c>
      <c r="B34" s="295"/>
      <c r="C34" s="295"/>
      <c r="D34" s="295"/>
      <c r="E34" s="295"/>
      <c r="F34" s="295"/>
      <c r="G34" s="295"/>
    </row>
    <row r="35" spans="1:7" ht="23.25" customHeight="1" thickBot="1">
      <c r="A35" s="285" t="s">
        <v>46</v>
      </c>
      <c r="B35" s="285"/>
      <c r="C35" s="285"/>
      <c r="D35" s="285"/>
      <c r="E35" s="285"/>
      <c r="F35" s="286" t="s">
        <v>57</v>
      </c>
      <c r="G35" s="286"/>
    </row>
    <row r="36" spans="1:7" ht="19.5" customHeight="1">
      <c r="A36" s="25" t="s">
        <v>29</v>
      </c>
      <c r="B36" s="287" t="s">
        <v>30</v>
      </c>
      <c r="C36" s="287"/>
      <c r="D36" s="26" t="s">
        <v>31</v>
      </c>
      <c r="E36" s="27" t="s">
        <v>32</v>
      </c>
      <c r="F36" s="288"/>
      <c r="G36" s="289"/>
    </row>
    <row r="37" spans="1:7" ht="19.5" customHeight="1">
      <c r="A37" s="28" t="s">
        <v>33</v>
      </c>
      <c r="B37" s="282">
        <f>女子申込!$D$9</f>
        <v>0</v>
      </c>
      <c r="C37" s="283"/>
      <c r="D37" s="284"/>
      <c r="E37" s="29" t="s">
        <v>34</v>
      </c>
      <c r="F37" s="30"/>
      <c r="G37" s="31" t="s">
        <v>25</v>
      </c>
    </row>
    <row r="38" spans="1:7" ht="19.5" customHeight="1" thickBot="1">
      <c r="A38" s="32" t="s">
        <v>35</v>
      </c>
      <c r="B38" s="290">
        <f>女子申込!$D$12</f>
        <v>0</v>
      </c>
      <c r="C38" s="290"/>
      <c r="D38" s="291"/>
      <c r="E38" s="55" t="s">
        <v>36</v>
      </c>
      <c r="F38" s="34" t="str">
        <f>IF(女子申込!$D$13="","",女子申込!$D$13)</f>
        <v/>
      </c>
      <c r="G38" s="35" t="str">
        <f>IF(女子申込!$I$14="","",女子申込!$I$14)</f>
        <v/>
      </c>
    </row>
    <row r="39" spans="1:7" ht="19.5" customHeight="1">
      <c r="A39" s="280" t="s">
        <v>37</v>
      </c>
      <c r="B39" s="54" t="s">
        <v>38</v>
      </c>
      <c r="C39" s="29" t="s">
        <v>39</v>
      </c>
      <c r="D39" s="29" t="s">
        <v>40</v>
      </c>
      <c r="E39" s="29" t="s">
        <v>41</v>
      </c>
      <c r="F39" s="29" t="s">
        <v>42</v>
      </c>
      <c r="G39" s="37" t="s">
        <v>43</v>
      </c>
    </row>
    <row r="40" spans="1:7" ht="19.5" customHeight="1">
      <c r="A40" s="281"/>
      <c r="B40" s="54"/>
      <c r="C40" s="29"/>
      <c r="D40" s="29"/>
      <c r="E40" s="29" t="str">
        <f>IF(女子申込!$D$17="","",女子申込!$D$17)</f>
        <v/>
      </c>
      <c r="F40" s="29" t="str">
        <f>IF(女子申込!$E$16="","",女子申込!$E$16)</f>
        <v/>
      </c>
      <c r="G40" s="37" t="str">
        <f>IF(女子申込!$I$16="","",女子申込!$I$16)</f>
        <v/>
      </c>
    </row>
    <row r="41" spans="1:7" ht="19.5" customHeight="1">
      <c r="A41" s="281"/>
      <c r="B41" s="54"/>
      <c r="C41" s="29"/>
      <c r="D41" s="29"/>
      <c r="E41" s="29" t="str">
        <f>IF(女子申込!$D$19="","",女子申込!$D$19)</f>
        <v/>
      </c>
      <c r="F41" s="29" t="str">
        <f>IF(女子申込!$E$18="","",女子申込!$E$18)</f>
        <v/>
      </c>
      <c r="G41" s="37" t="str">
        <f>IF(女子申込!$I$18="","",女子申込!$I$18)</f>
        <v/>
      </c>
    </row>
    <row r="42" spans="1:7" ht="19.5" customHeight="1">
      <c r="A42" s="281"/>
      <c r="B42" s="54"/>
      <c r="C42" s="29"/>
      <c r="D42" s="29"/>
      <c r="E42" s="29" t="str">
        <f>IF(女子申込!$D$21="","",女子申込!$D$21)</f>
        <v/>
      </c>
      <c r="F42" s="29" t="str">
        <f>IF(女子申込!$E$20="","",女子申込!$E$20)</f>
        <v/>
      </c>
      <c r="G42" s="37" t="str">
        <f>IF(女子申込!$I$20="","",女子申込!$I$20)</f>
        <v/>
      </c>
    </row>
    <row r="43" spans="1:7" ht="19.5" customHeight="1">
      <c r="A43" s="281"/>
      <c r="B43" s="54"/>
      <c r="C43" s="29"/>
      <c r="D43" s="29"/>
      <c r="E43" s="29" t="str">
        <f>IF(女子申込!$D$23="","",女子申込!$D$23)</f>
        <v/>
      </c>
      <c r="F43" s="29" t="str">
        <f>IF(女子申込!$E$22="","",女子申込!$E$22)</f>
        <v/>
      </c>
      <c r="G43" s="37" t="str">
        <f>IF(女子申込!$I$22="","",女子申込!$I$22)</f>
        <v/>
      </c>
    </row>
    <row r="44" spans="1:7" ht="19.5" customHeight="1">
      <c r="A44" s="281"/>
      <c r="B44" s="54"/>
      <c r="C44" s="29"/>
      <c r="D44" s="29"/>
      <c r="E44" s="29" t="str">
        <f>IF(女子申込!$M$17="","",女子申込!$M$17)</f>
        <v/>
      </c>
      <c r="F44" s="29" t="str">
        <f>IF(女子申込!$N$16="","",女子申込!$N$16)</f>
        <v/>
      </c>
      <c r="G44" s="37" t="str">
        <f>IF(女子申込!$R$16="","",女子申込!$R$16)</f>
        <v/>
      </c>
    </row>
    <row r="45" spans="1:7" ht="19.5" customHeight="1">
      <c r="A45" s="281"/>
      <c r="B45" s="54"/>
      <c r="C45" s="29"/>
      <c r="D45" s="29"/>
      <c r="E45" s="29" t="str">
        <f>IF(女子申込!$M$19="","",女子申込!$M$19)</f>
        <v/>
      </c>
      <c r="F45" s="29" t="str">
        <f>IF(女子申込!$N$18="","",女子申込!$N$18)</f>
        <v/>
      </c>
      <c r="G45" s="37" t="str">
        <f>IF(女子申込!$R$18="","",女子申込!$R$18)</f>
        <v/>
      </c>
    </row>
    <row r="46" spans="1:7" ht="19.5" customHeight="1" thickBot="1">
      <c r="A46" s="281"/>
      <c r="B46" s="38"/>
      <c r="C46" s="39"/>
      <c r="D46" s="39"/>
      <c r="E46" s="39" t="str">
        <f>IF(女子申込!$M$21="","",女子申込!$M$21)</f>
        <v/>
      </c>
      <c r="F46" s="39" t="str">
        <f>IF(女子申込!$N$20="","",女子申込!$N$20)</f>
        <v/>
      </c>
      <c r="G46" s="40" t="str">
        <f>IF(女子申込!$R$20="","",女子申込!$R$20)</f>
        <v/>
      </c>
    </row>
  </sheetData>
  <mergeCells count="29">
    <mergeCell ref="A1:G1"/>
    <mergeCell ref="A2:G2"/>
    <mergeCell ref="A3:E3"/>
    <mergeCell ref="F3:G3"/>
    <mergeCell ref="B4:C4"/>
    <mergeCell ref="F4:G4"/>
    <mergeCell ref="B5:D5"/>
    <mergeCell ref="B21:D21"/>
    <mergeCell ref="A23:A30"/>
    <mergeCell ref="C31:E32"/>
    <mergeCell ref="A33:G33"/>
    <mergeCell ref="B22:D22"/>
    <mergeCell ref="B6:D6"/>
    <mergeCell ref="A7:A14"/>
    <mergeCell ref="C15:E16"/>
    <mergeCell ref="A17:G17"/>
    <mergeCell ref="A18:G18"/>
    <mergeCell ref="A19:E19"/>
    <mergeCell ref="F19:G19"/>
    <mergeCell ref="B20:C20"/>
    <mergeCell ref="F20:G20"/>
    <mergeCell ref="B38:D38"/>
    <mergeCell ref="A39:A46"/>
    <mergeCell ref="B37:D37"/>
    <mergeCell ref="A34:G34"/>
    <mergeCell ref="A35:E35"/>
    <mergeCell ref="F35:G35"/>
    <mergeCell ref="B36:C36"/>
    <mergeCell ref="F36:G36"/>
  </mergeCells>
  <phoneticPr fontId="1"/>
  <pageMargins left="0.70866141732283472" right="0.70866141732283472" top="0.55118110236220474" bottom="0.55118110236220474"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1" tint="0.34998626667073579"/>
  </sheetPr>
  <dimension ref="A1:G39"/>
  <sheetViews>
    <sheetView workbookViewId="0">
      <selection activeCell="O33" sqref="O33"/>
    </sheetView>
  </sheetViews>
  <sheetFormatPr defaultRowHeight="13.2"/>
  <cols>
    <col min="1" max="1" width="8.77734375" customWidth="1"/>
  </cols>
  <sheetData>
    <row r="1" spans="1:7" ht="27.6" customHeight="1">
      <c r="A1" s="296" t="s">
        <v>91</v>
      </c>
      <c r="B1" s="296"/>
      <c r="C1" s="296"/>
      <c r="D1" s="296"/>
      <c r="E1" s="296"/>
      <c r="F1" s="296"/>
    </row>
    <row r="2" spans="1:7">
      <c r="A2" t="s">
        <v>48</v>
      </c>
      <c r="B2" t="s">
        <v>49</v>
      </c>
      <c r="C2" t="s">
        <v>50</v>
      </c>
      <c r="D2" t="s">
        <v>51</v>
      </c>
      <c r="E2" t="s">
        <v>52</v>
      </c>
      <c r="F2" t="s">
        <v>53</v>
      </c>
      <c r="G2" t="s">
        <v>89</v>
      </c>
    </row>
    <row r="3" spans="1:7">
      <c r="A3" s="78" t="str">
        <f>IF(女子申込!$D$67="","",女子申込!$D$35)</f>
        <v/>
      </c>
      <c r="B3" s="78" t="str">
        <f>IF(女子申込!$D$67="","","女子単")</f>
        <v/>
      </c>
      <c r="C3" s="78" t="str">
        <f>IF(女子申込!$D$67="","",女子申込!$D$67)</f>
        <v/>
      </c>
      <c r="D3" s="78" t="str">
        <f>IF(女子申込!$D$67="","",女子申込!$F$35)</f>
        <v/>
      </c>
      <c r="E3" s="78"/>
      <c r="F3" s="78"/>
      <c r="G3" s="79">
        <v>1</v>
      </c>
    </row>
    <row r="4" spans="1:7">
      <c r="A4" s="78" t="str">
        <f>IF(女子申込!$D$67="","",女子申込!$D$35)</f>
        <v/>
      </c>
      <c r="B4" s="78" t="str">
        <f>IF(女子申込!$D$70="","","女子単")</f>
        <v/>
      </c>
      <c r="C4" s="78" t="str">
        <f>IF(女子申込!$D$70="","",女子申込!$D$70)</f>
        <v/>
      </c>
      <c r="D4" s="78" t="str">
        <f>IF(女子申込!$D$70="","",女子申込!$F$35)</f>
        <v/>
      </c>
      <c r="E4" s="78"/>
      <c r="F4" s="78"/>
      <c r="G4" s="79">
        <v>2</v>
      </c>
    </row>
    <row r="5" spans="1:7">
      <c r="A5" s="78" t="str">
        <f>IF(女子申込!$D$67="","",女子申込!$D$35)</f>
        <v/>
      </c>
      <c r="B5" s="78" t="str">
        <f>IF(女子申込!$D$73="","","女子単")</f>
        <v/>
      </c>
      <c r="C5" s="78" t="str">
        <f>IF(女子申込!$D$73="","",女子申込!$D$73)</f>
        <v/>
      </c>
      <c r="D5" s="78" t="str">
        <f>IF(女子申込!$D$73="","",女子申込!$F$35)</f>
        <v/>
      </c>
      <c r="E5" s="78"/>
      <c r="F5" s="78"/>
      <c r="G5" s="79">
        <v>3</v>
      </c>
    </row>
    <row r="6" spans="1:7">
      <c r="A6" s="78" t="str">
        <f>IF(女子申込!$D$67="","",女子申込!$D$35)</f>
        <v/>
      </c>
      <c r="B6" s="78" t="str">
        <f>IF(女子申込!$D$76="","","女子単")</f>
        <v/>
      </c>
      <c r="C6" s="78" t="str">
        <f>IF(女子申込!$D$76="","",女子申込!$D$76)</f>
        <v/>
      </c>
      <c r="D6" s="78" t="str">
        <f>IF(女子申込!$D$76="","",女子申込!$F$35)</f>
        <v/>
      </c>
      <c r="E6" s="78"/>
      <c r="F6" s="78"/>
      <c r="G6" s="79">
        <v>4</v>
      </c>
    </row>
    <row r="7" spans="1:7">
      <c r="A7" s="78" t="str">
        <f>IF(女子申込!$D$67="","",女子申込!$D$35)</f>
        <v/>
      </c>
      <c r="B7" s="78" t="str">
        <f>IF(女子申込!$D$79="","","女子単")</f>
        <v/>
      </c>
      <c r="C7" s="78" t="str">
        <f>IF(女子申込!$D$79="","",女子申込!$D$79)</f>
        <v/>
      </c>
      <c r="D7" s="78" t="str">
        <f>IF(女子申込!$D$79="","",女子申込!$F$35)</f>
        <v/>
      </c>
      <c r="E7" s="78"/>
      <c r="F7" s="78"/>
      <c r="G7" s="79">
        <v>5</v>
      </c>
    </row>
    <row r="8" spans="1:7">
      <c r="A8" s="78" t="str">
        <f>IF(女子申込!$D$67="","",女子申込!$D$35)</f>
        <v/>
      </c>
      <c r="B8" s="78" t="str">
        <f>IF(女子申込!$D$82="","","女子単")</f>
        <v/>
      </c>
      <c r="C8" s="78" t="str">
        <f>IF(女子申込!$D$82="","",女子申込!$D$82)</f>
        <v/>
      </c>
      <c r="D8" s="78" t="str">
        <f>IF(女子申込!$D$82="","",女子申込!$F$35)</f>
        <v/>
      </c>
      <c r="E8" s="78"/>
      <c r="F8" s="78"/>
      <c r="G8" s="79">
        <v>6</v>
      </c>
    </row>
    <row r="9" spans="1:7">
      <c r="A9" s="78" t="str">
        <f>IF(女子申込!$D$67="","",女子申込!$D$35)</f>
        <v/>
      </c>
      <c r="B9" s="78" t="str">
        <f>IF(女子申込!$D$85="","","女子単")</f>
        <v/>
      </c>
      <c r="C9" s="78" t="str">
        <f>IF(女子申込!$D$85="","",女子申込!$D$85)</f>
        <v/>
      </c>
      <c r="D9" s="78" t="str">
        <f>IF(女子申込!$D$85="","",女子申込!$F$35)</f>
        <v/>
      </c>
      <c r="E9" s="78"/>
      <c r="F9" s="78"/>
      <c r="G9" s="79">
        <v>7</v>
      </c>
    </row>
    <row r="10" spans="1:7">
      <c r="A10" s="80" t="str">
        <f>IF(女子申込!$D$67="","",女子申込!$D$35)</f>
        <v/>
      </c>
      <c r="B10" s="80" t="str">
        <f>IF(女子申込!$D$88="","","女子単")</f>
        <v/>
      </c>
      <c r="C10" s="80" t="str">
        <f>IF(女子申込!$D$88="","",女子申込!$D$88)</f>
        <v/>
      </c>
      <c r="D10" s="80" t="str">
        <f>IF(女子申込!$D$88="","",女子申込!$F$35)</f>
        <v/>
      </c>
      <c r="E10" s="80"/>
      <c r="F10" s="80"/>
      <c r="G10" s="81">
        <v>8</v>
      </c>
    </row>
    <row r="11" spans="1:7">
      <c r="A11" t="str">
        <f>IF(女子申込!$D$67="","",女子申込!$D$35)</f>
        <v/>
      </c>
      <c r="B11" t="str">
        <f>IF(女子申込2!$D$41="","","女子単")</f>
        <v/>
      </c>
      <c r="C11" t="str">
        <f>IF(女子申込2!$D$41="","",女子申込2!$D$41)</f>
        <v/>
      </c>
      <c r="D11" t="str">
        <f>IF(女子申込2!$D$41="","",女子申込2!$F$9)</f>
        <v/>
      </c>
      <c r="G11" s="77">
        <v>9</v>
      </c>
    </row>
    <row r="12" spans="1:7">
      <c r="A12" t="str">
        <f>IF(女子申込!$D$67="","",女子申込!$D$35)</f>
        <v/>
      </c>
      <c r="B12" t="str">
        <f>IF(女子申込2!$D$44="","","女子単")</f>
        <v/>
      </c>
      <c r="C12" t="str">
        <f>IF(女子申込2!$D$44="","",女子申込2!$D$44)</f>
        <v/>
      </c>
      <c r="G12" s="77">
        <v>10</v>
      </c>
    </row>
    <row r="13" spans="1:7">
      <c r="A13" t="str">
        <f>IF(女子申込!$D$67="","",女子申込!$D$35)</f>
        <v/>
      </c>
      <c r="B13" t="str">
        <f>IF(女子申込2!$D$47="","","女子単")</f>
        <v/>
      </c>
      <c r="C13" t="str">
        <f>IF(女子申込2!$D$47="","",女子申込2!$D$47)</f>
        <v/>
      </c>
      <c r="G13" s="77">
        <v>11</v>
      </c>
    </row>
    <row r="14" spans="1:7">
      <c r="A14" t="str">
        <f>IF(女子申込!$D$67="","",女子申込!$D$35)</f>
        <v/>
      </c>
      <c r="B14" t="str">
        <f>IF(女子申込2!$D$50="","","女子単")</f>
        <v/>
      </c>
      <c r="C14" t="str">
        <f>IF(女子申込2!$D$50="","",女子申込2!$D$50)</f>
        <v/>
      </c>
      <c r="G14" s="77">
        <v>12</v>
      </c>
    </row>
    <row r="15" spans="1:7">
      <c r="A15" t="str">
        <f>IF(女子申込!$D$67="","",女子申込!$D$35)</f>
        <v/>
      </c>
      <c r="B15" t="str">
        <f>IF(女子申込2!$D$53="","","女子単")</f>
        <v/>
      </c>
      <c r="C15" t="str">
        <f>IF(女子申込2!$D$53="","",女子申込2!$D$53)</f>
        <v/>
      </c>
      <c r="G15" s="77">
        <v>13</v>
      </c>
    </row>
    <row r="16" spans="1:7">
      <c r="A16" t="str">
        <f>IF(女子申込!$D$67="","",女子申込!$D$35)</f>
        <v/>
      </c>
      <c r="B16" t="str">
        <f>IF(女子申込2!$D$56="","","女子単")</f>
        <v/>
      </c>
      <c r="C16" t="str">
        <f>IF(女子申込2!$D$56="","",女子申込2!$D$56)</f>
        <v/>
      </c>
      <c r="G16" s="77">
        <v>14</v>
      </c>
    </row>
    <row r="17" spans="1:7">
      <c r="A17" t="str">
        <f>IF(女子申込!$D$67="","",女子申込!$D$35)</f>
        <v/>
      </c>
      <c r="B17" t="str">
        <f>IF(女子申込2!$D$59="","","女子単")</f>
        <v/>
      </c>
      <c r="C17" t="str">
        <f>IF(女子申込2!$D$59="","",女子申込2!$D$59)</f>
        <v/>
      </c>
      <c r="G17" s="77">
        <v>15</v>
      </c>
    </row>
    <row r="18" spans="1:7">
      <c r="A18" t="str">
        <f>IF(女子申込!$D$67="","",女子申込!$D$35)</f>
        <v/>
      </c>
      <c r="B18" t="str">
        <f>IF(女子申込2!$D$62="","","女子単")</f>
        <v/>
      </c>
      <c r="C18" t="str">
        <f>IF(女子申込2!$D$62="","",女子申込2!$D$62)</f>
        <v/>
      </c>
      <c r="G18" s="77">
        <v>16</v>
      </c>
    </row>
    <row r="20" spans="1:7">
      <c r="A20" t="str">
        <f>IF(女子申込!$D$67="","",女子申込!$D$35)</f>
        <v/>
      </c>
    </row>
    <row r="21" spans="1:7" ht="30" customHeight="1">
      <c r="A21" s="296" t="s">
        <v>90</v>
      </c>
      <c r="B21" s="296"/>
      <c r="C21" s="296"/>
      <c r="D21" s="296"/>
      <c r="E21" s="296"/>
      <c r="F21" s="296"/>
    </row>
    <row r="22" spans="1:7">
      <c r="A22" t="s">
        <v>48</v>
      </c>
      <c r="B22" t="s">
        <v>49</v>
      </c>
      <c r="C22" t="s">
        <v>50</v>
      </c>
      <c r="D22" t="s">
        <v>51</v>
      </c>
      <c r="E22" t="s">
        <v>52</v>
      </c>
      <c r="F22" t="s">
        <v>53</v>
      </c>
      <c r="G22" t="s">
        <v>89</v>
      </c>
    </row>
    <row r="23" spans="1:7">
      <c r="A23" t="str">
        <f>IF(女子申込!$D$43="","",女子申込!$D$35)</f>
        <v/>
      </c>
      <c r="B23" t="str">
        <f>IF(女子申込!$D$43="","","女子複")</f>
        <v/>
      </c>
      <c r="C23" t="str">
        <f>IF(女子申込!$D$43="","",女子申込!$D$43)</f>
        <v/>
      </c>
      <c r="D23" t="str">
        <f>IF(女子申込!$D$43="","",女子申込!$F$35)</f>
        <v/>
      </c>
      <c r="E23" t="str">
        <f>IF(女子申込!$D$46="","",女子申込!$D$46)</f>
        <v/>
      </c>
      <c r="F23" t="str">
        <f>IF(女子申込!$D$46="","",女子申込!$F$35)</f>
        <v/>
      </c>
      <c r="G23" s="76">
        <v>1</v>
      </c>
    </row>
    <row r="24" spans="1:7">
      <c r="A24" t="str">
        <f>IF(女子申込!$D$43="","",女子申込!$D$35)</f>
        <v/>
      </c>
      <c r="B24" t="str">
        <f>IF(女子申込!$D$49="","","女子複")</f>
        <v/>
      </c>
      <c r="C24" t="str">
        <f>IF(女子申込!$D$49="","",女子申込!$D$49)</f>
        <v/>
      </c>
      <c r="D24" t="str">
        <f>IF(女子申込!$D$43="","",女子申込!$F$35)</f>
        <v/>
      </c>
      <c r="E24" t="str">
        <f>IF(女子申込!$D$52="","",女子申込!$D$52)</f>
        <v/>
      </c>
      <c r="F24" t="str">
        <f>IF(女子申込!$D$46="","",女子申込!$F$35)</f>
        <v/>
      </c>
      <c r="G24" s="76">
        <v>2</v>
      </c>
    </row>
    <row r="25" spans="1:7">
      <c r="A25" t="str">
        <f>IF(女子申込!$D$43="","",女子申込!$D$35)</f>
        <v/>
      </c>
      <c r="B25" t="str">
        <f>IF(女子申込!$D$55="","","女子複")</f>
        <v/>
      </c>
      <c r="C25" t="str">
        <f>IF(女子申込!$D$55="","",女子申込!$D$55)</f>
        <v/>
      </c>
      <c r="D25" t="str">
        <f>IF(女子申込!$D$43="","",女子申込!$F$35)</f>
        <v/>
      </c>
      <c r="E25" t="str">
        <f>IF(女子申込!$D$58="","",女子申込!$D$58)</f>
        <v/>
      </c>
      <c r="F25" t="str">
        <f>IF(女子申込!$D$46="","",女子申込!$F$35)</f>
        <v/>
      </c>
      <c r="G25" s="76">
        <v>3</v>
      </c>
    </row>
    <row r="26" spans="1:7">
      <c r="A26" t="str">
        <f>IF(女子申込!$D$43="","",女子申込!$D$35)</f>
        <v/>
      </c>
      <c r="B26" t="str">
        <f>IF(女子申込!$D$61="","","女子複")</f>
        <v/>
      </c>
      <c r="C26" t="str">
        <f>IF(女子申込!$D$61="","",女子申込!$D$61)</f>
        <v/>
      </c>
      <c r="D26" t="str">
        <f>IF(女子申込!$D$43="","",女子申込!$F$35)</f>
        <v/>
      </c>
      <c r="E26" t="str">
        <f>IF(女子申込!$D$64="","",女子申込!$D$64)</f>
        <v/>
      </c>
      <c r="F26" t="str">
        <f>IF(女子申込!$D$46="","",女子申込!$F$35)</f>
        <v/>
      </c>
      <c r="G26" s="76">
        <v>4</v>
      </c>
    </row>
    <row r="27" spans="1:7">
      <c r="A27" s="82" t="str">
        <f>IF(女子申込!$D$43="","",女子申込!$D$35)</f>
        <v/>
      </c>
      <c r="B27" s="82" t="str">
        <f>IF(女子申込2!$D$17="","","女子複")</f>
        <v/>
      </c>
      <c r="C27" s="82" t="str">
        <f>IF(女子申込2!$D$17="","",女子申込2!$D$17)</f>
        <v/>
      </c>
      <c r="D27" s="82" t="str">
        <f>IF(女子申込2!$D$17="","",女子申込2!$F$9)</f>
        <v/>
      </c>
      <c r="E27" s="82" t="str">
        <f>IF(女子申込2!$D$20="","",女子申込2!$D$20)</f>
        <v/>
      </c>
      <c r="F27" s="82" t="str">
        <f>IF(女子申込2!$D$20="","",女子申込2!$F$9)</f>
        <v/>
      </c>
      <c r="G27" s="83">
        <v>5</v>
      </c>
    </row>
    <row r="28" spans="1:7">
      <c r="A28" s="78" t="str">
        <f>IF(女子申込!$D$43="","",女子申込!$D$35)</f>
        <v/>
      </c>
      <c r="B28" t="str">
        <f>IF(女子申込2!$D$23="","","女子複")</f>
        <v/>
      </c>
      <c r="C28" s="78" t="str">
        <f>IF(女子申込2!$D$23="","",女子申込2!$D$23)</f>
        <v/>
      </c>
      <c r="D28" s="78" t="str">
        <f>IF(女子申込2!$D$23="","",女子申込2!$F$9)</f>
        <v/>
      </c>
      <c r="E28" s="78" t="str">
        <f>IF(女子申込2!$D$26="","",女子申込2!$D$26)</f>
        <v/>
      </c>
      <c r="F28" s="78" t="str">
        <f>IF(女子申込2!$D$26="","",女子申込2!$F$9)</f>
        <v/>
      </c>
      <c r="G28" s="84">
        <v>6</v>
      </c>
    </row>
    <row r="29" spans="1:7">
      <c r="A29" s="78" t="str">
        <f>IF(女子申込!$D$43="","",女子申込!$D$35)</f>
        <v/>
      </c>
      <c r="B29" t="str">
        <f>IF(女子申込2!$D$29="","","女子複")</f>
        <v/>
      </c>
      <c r="C29" s="78" t="str">
        <f>IF(女子申込2!$D$29="","",女子申込2!$D$29)</f>
        <v/>
      </c>
      <c r="D29" s="78" t="str">
        <f>IF(女子申込2!$D$29="","",女子申込2!$F$9)</f>
        <v/>
      </c>
      <c r="E29" s="78" t="str">
        <f>IF(女子申込2!$D$32="","",女子申込2!$D$32)</f>
        <v/>
      </c>
      <c r="F29" s="78" t="str">
        <f>IF(女子申込2!$D$32="","",女子申込2!$F$9)</f>
        <v/>
      </c>
      <c r="G29" s="84">
        <v>7</v>
      </c>
    </row>
    <row r="30" spans="1:7">
      <c r="A30" s="80" t="str">
        <f>IF(女子申込!$D$43="","",女子申込!$D$35)</f>
        <v/>
      </c>
      <c r="B30" s="80" t="str">
        <f>IF(女子申込2!$D$35="","","女子複")</f>
        <v/>
      </c>
      <c r="C30" s="80" t="str">
        <f>IF(女子申込2!$D$35="","",女子申込2!$D$35)</f>
        <v/>
      </c>
      <c r="D30" s="80" t="str">
        <f>IF(女子申込2!$D$35="","",女子申込2!$F$9)</f>
        <v/>
      </c>
      <c r="E30" s="80" t="str">
        <f>IF(女子申込2!$D$38="","",女子申込2!$D$38)</f>
        <v/>
      </c>
      <c r="F30" s="80" t="str">
        <f>IF(女子申込2!$D$38="","",女子申込2!$F$9)</f>
        <v/>
      </c>
      <c r="G30" s="85">
        <v>8</v>
      </c>
    </row>
    <row r="31" spans="1:7">
      <c r="A31" t="str">
        <f>IF(女子申込!$D$43="","",女子申込!$D$35)</f>
        <v/>
      </c>
      <c r="G31" s="76">
        <v>9</v>
      </c>
    </row>
    <row r="32" spans="1:7">
      <c r="A32" t="str">
        <f>IF(女子申込!$D$43="","",女子申込!$D$35)</f>
        <v/>
      </c>
      <c r="G32" s="76">
        <v>10</v>
      </c>
    </row>
    <row r="33" spans="1:7">
      <c r="A33" t="str">
        <f>IF(女子申込!$D$43="","",女子申込!$D$35)</f>
        <v/>
      </c>
      <c r="G33" s="76">
        <v>11</v>
      </c>
    </row>
    <row r="34" spans="1:7">
      <c r="A34" t="str">
        <f>IF(女子申込!$D$43="","",女子申込!$D$35)</f>
        <v/>
      </c>
      <c r="G34" s="76">
        <v>12</v>
      </c>
    </row>
    <row r="35" spans="1:7">
      <c r="A35" s="82" t="str">
        <f>IF(女子申込!$D$43="","",女子申込!$D$35)</f>
        <v/>
      </c>
      <c r="B35" s="82"/>
      <c r="C35" s="82"/>
      <c r="D35" s="82"/>
      <c r="E35" s="82"/>
      <c r="F35" s="82"/>
      <c r="G35" s="83">
        <v>13</v>
      </c>
    </row>
    <row r="36" spans="1:7">
      <c r="A36" s="78" t="str">
        <f>IF(女子申込!$D$43="","",女子申込!$D$35)</f>
        <v/>
      </c>
      <c r="G36" s="77">
        <v>14</v>
      </c>
    </row>
    <row r="37" spans="1:7">
      <c r="A37" s="78" t="str">
        <f>IF(女子申込!$D$43="","",女子申込!$D$35)</f>
        <v/>
      </c>
      <c r="G37" s="77">
        <v>15</v>
      </c>
    </row>
    <row r="38" spans="1:7">
      <c r="A38" s="78" t="str">
        <f>IF(女子申込!$D$43="","",女子申込!$D$35)</f>
        <v/>
      </c>
      <c r="G38" s="77">
        <v>16</v>
      </c>
    </row>
    <row r="39" spans="1:7">
      <c r="A39" t="str">
        <f>IF(女子申込!$D$43="","",女子申込!$D$35)</f>
        <v/>
      </c>
    </row>
  </sheetData>
  <mergeCells count="2">
    <mergeCell ref="A1:F1"/>
    <mergeCell ref="A21:F21"/>
  </mergeCells>
  <phoneticPr fontId="1"/>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4</vt:i4>
      </vt:variant>
    </vt:vector>
  </HeadingPairs>
  <TitlesOfParts>
    <vt:vector size="13" baseType="lpstr">
      <vt:lpstr>大会運営協力役員（全チーム確認）</vt:lpstr>
      <vt:lpstr>男子申込</vt:lpstr>
      <vt:lpstr>男子申込2</vt:lpstr>
      <vt:lpstr>団体男(事務局用)</vt:lpstr>
      <vt:lpstr>個人男(事務局用)</vt:lpstr>
      <vt:lpstr>女子申込</vt:lpstr>
      <vt:lpstr>女子申込2</vt:lpstr>
      <vt:lpstr>団体女(事務局用)</vt:lpstr>
      <vt:lpstr>個人女(事務局用)</vt:lpstr>
      <vt:lpstr>女子申込!Print_Area</vt:lpstr>
      <vt:lpstr>女子申込2!Print_Area</vt:lpstr>
      <vt:lpstr>男子申込!Print_Area</vt:lpstr>
      <vt:lpstr>男子申込2!Print_Area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原　隆弘</dc:creator>
  <cp:lastModifiedBy>濱　彰吾</cp:lastModifiedBy>
  <cp:lastPrinted>2025-07-25T02:56:51Z</cp:lastPrinted>
  <dcterms:created xsi:type="dcterms:W3CDTF">2015-08-24T22:13:23Z</dcterms:created>
  <dcterms:modified xsi:type="dcterms:W3CDTF">2026-09-28T00:29:13Z</dcterms:modified>
</cp:coreProperties>
</file>